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D" sheetId="1" r:id="rId1"/>
    <sheet name="M4" sheetId="2" r:id="rId2"/>
    <sheet name="Z4" sheetId="3" r:id="rId3"/>
    <sheet name="M6" sheetId="4" r:id="rId4"/>
    <sheet name="Z6" sheetId="5" r:id="rId5"/>
    <sheet name="M11" sheetId="6" r:id="rId6"/>
    <sheet name="Z11" sheetId="7" r:id="rId7"/>
    <sheet name="M14" sheetId="8" r:id="rId8"/>
    <sheet name="Z14" sheetId="9" r:id="rId9"/>
    <sheet name="J" sheetId="10" r:id="rId10"/>
    <sheet name="M30" sheetId="11" r:id="rId11"/>
    <sheet name="M40" sheetId="12" r:id="rId12"/>
    <sheet name="M50" sheetId="13" r:id="rId13"/>
    <sheet name="Ž" sheetId="14" r:id="rId14"/>
  </sheets>
  <definedNames/>
  <calcPr fullCalcOnLoad="1"/>
</workbook>
</file>

<file path=xl/sharedStrings.xml><?xml version="1.0" encoding="utf-8"?>
<sst xmlns="http://schemas.openxmlformats.org/spreadsheetml/2006/main" count="591" uniqueCount="268">
  <si>
    <t>VÝSLEDKOVÁ LISTINA CYKLISTICKÝCH ZÁVODŮ</t>
  </si>
  <si>
    <t>POŘ.</t>
  </si>
  <si>
    <t>ST.Č.</t>
  </si>
  <si>
    <t>PŘÍJMENÍ A JMÉNO</t>
  </si>
  <si>
    <t>BYDLIŠTĚ</t>
  </si>
  <si>
    <t>CÍL.ČAS</t>
  </si>
  <si>
    <t>ZTRÁTA</t>
  </si>
  <si>
    <t>nar.</t>
  </si>
  <si>
    <t>M30</t>
  </si>
  <si>
    <t>M40</t>
  </si>
  <si>
    <t>M50</t>
  </si>
  <si>
    <t>Odrážedla</t>
  </si>
  <si>
    <t>Z4</t>
  </si>
  <si>
    <t>Z6</t>
  </si>
  <si>
    <t>M6</t>
  </si>
  <si>
    <t>M4</t>
  </si>
  <si>
    <t>Z11</t>
  </si>
  <si>
    <t>Z14</t>
  </si>
  <si>
    <t>M11</t>
  </si>
  <si>
    <t>M14</t>
  </si>
  <si>
    <t>KONÁROVICKÝ KOŘEN 2015</t>
  </si>
  <si>
    <t>J</t>
  </si>
  <si>
    <t>Ž</t>
  </si>
  <si>
    <t>Franc Tomáš</t>
  </si>
  <si>
    <t>Spáčil Jan</t>
  </si>
  <si>
    <t>Francová Tereza</t>
  </si>
  <si>
    <t>Spáčil Josef</t>
  </si>
  <si>
    <t>Řehák Stanislav</t>
  </si>
  <si>
    <t>Fila Erik</t>
  </si>
  <si>
    <t>Francová Adéla</t>
  </si>
  <si>
    <t>Hradišťko I</t>
  </si>
  <si>
    <t>Štus Antonín</t>
  </si>
  <si>
    <t>Matějka Mikuláš</t>
  </si>
  <si>
    <t>Pardubice</t>
  </si>
  <si>
    <t>Severyn Richard</t>
  </si>
  <si>
    <t>Jakubál Štěpán</t>
  </si>
  <si>
    <t>Jelínková Nicol</t>
  </si>
  <si>
    <t>Kolín V</t>
  </si>
  <si>
    <t>Francová Lucie</t>
  </si>
  <si>
    <t>Řeháková Klára</t>
  </si>
  <si>
    <t>Kudrna Ondřej</t>
  </si>
  <si>
    <t>Červené Pečky</t>
  </si>
  <si>
    <t>Matějka Vladan</t>
  </si>
  <si>
    <t>Svoboda Jakub</t>
  </si>
  <si>
    <t>Dohnal Tomáš</t>
  </si>
  <si>
    <t>Štusová Anna</t>
  </si>
  <si>
    <t>Dohnalová Tereza</t>
  </si>
  <si>
    <t>Kudrna Ladislav</t>
  </si>
  <si>
    <t>Matějka Alan</t>
  </si>
  <si>
    <t>Nykl Lukáš</t>
  </si>
  <si>
    <t>Kolín</t>
  </si>
  <si>
    <t>Žilka Jan</t>
  </si>
  <si>
    <t>Pleskačová Natálie</t>
  </si>
  <si>
    <t>Matyáš Pavel</t>
  </si>
  <si>
    <t>Konárovice</t>
  </si>
  <si>
    <t>Matyáš Jakub</t>
  </si>
  <si>
    <t>Vich Michal</t>
  </si>
  <si>
    <t>Cicvárek Michal</t>
  </si>
  <si>
    <t>Podaný Martin</t>
  </si>
  <si>
    <t>Karas Jaroslav</t>
  </si>
  <si>
    <t>Menoscik Martin</t>
  </si>
  <si>
    <t>Zemánek Zdeněk</t>
  </si>
  <si>
    <t>Sládek Tomáš</t>
  </si>
  <si>
    <t>Ouzký Lukáš</t>
  </si>
  <si>
    <t>Bartoš Václav</t>
  </si>
  <si>
    <t>Culka Petr</t>
  </si>
  <si>
    <t>Jihlava</t>
  </si>
  <si>
    <t>Bumbálek František</t>
  </si>
  <si>
    <t>Kohout Robert</t>
  </si>
  <si>
    <t>Radoňský Petr</t>
  </si>
  <si>
    <t>Lázňovský Jiří</t>
  </si>
  <si>
    <t>Matyášová Štěpánka</t>
  </si>
  <si>
    <t>Veselá Michaela</t>
  </si>
  <si>
    <t>Štěpánek Matěj</t>
  </si>
  <si>
    <t>Černý Jáchym</t>
  </si>
  <si>
    <t>Coubal Filip</t>
  </si>
  <si>
    <t>2012</t>
  </si>
  <si>
    <t>Coubal Jakub</t>
  </si>
  <si>
    <t>2009</t>
  </si>
  <si>
    <t>Kukal Miroslav</t>
  </si>
  <si>
    <t>2010</t>
  </si>
  <si>
    <t>Jelen</t>
  </si>
  <si>
    <t>Málková Krystýna</t>
  </si>
  <si>
    <t>Ratboř</t>
  </si>
  <si>
    <t>Dobiášová Julie</t>
  </si>
  <si>
    <t>Sendražice</t>
  </si>
  <si>
    <t>Málek Ondřej</t>
  </si>
  <si>
    <t>2007</t>
  </si>
  <si>
    <t>Hradišťko</t>
  </si>
  <si>
    <t>Šikýřová Anna</t>
  </si>
  <si>
    <t>2013</t>
  </si>
  <si>
    <t>Neratovice</t>
  </si>
  <si>
    <t>Čtvrtečková Tereza</t>
  </si>
  <si>
    <t>2008</t>
  </si>
  <si>
    <t>Čtvrtečka Karel</t>
  </si>
  <si>
    <t>Ulrych Ondřej</t>
  </si>
  <si>
    <t>Květnice</t>
  </si>
  <si>
    <t>Kudrnová Anna</t>
  </si>
  <si>
    <t>2011</t>
  </si>
  <si>
    <t>Blažková Noemi</t>
  </si>
  <si>
    <t>Svoboda Jiří</t>
  </si>
  <si>
    <t>Skůčková Klaudie</t>
  </si>
  <si>
    <t>Tři Dvory</t>
  </si>
  <si>
    <t>Dobiáš Denis</t>
  </si>
  <si>
    <t>Severyn Radim</t>
  </si>
  <si>
    <t>Klíma Matyáš</t>
  </si>
  <si>
    <t>Benda Stanislav</t>
  </si>
  <si>
    <t>Chocholová Tereza</t>
  </si>
  <si>
    <t>Žídek Fanda</t>
  </si>
  <si>
    <t>Martínek Michal</t>
  </si>
  <si>
    <t>Ratenice</t>
  </si>
  <si>
    <t>Boudník Ondra</t>
  </si>
  <si>
    <t>Synek Kryštof</t>
  </si>
  <si>
    <t>Řehák Vojta</t>
  </si>
  <si>
    <t>Votavová Bára</t>
  </si>
  <si>
    <t>Kutná Hora</t>
  </si>
  <si>
    <t>Markup Šimon</t>
  </si>
  <si>
    <t>Žídková Nikola</t>
  </si>
  <si>
    <t>Rejhonová Linda</t>
  </si>
  <si>
    <t>Slabý Vojtěch</t>
  </si>
  <si>
    <t>Starý Kolín</t>
  </si>
  <si>
    <t>Grégrová Markéta</t>
  </si>
  <si>
    <t>Jablonec n. N.</t>
  </si>
  <si>
    <t>Kovář Max</t>
  </si>
  <si>
    <t>Miškovská Lucie</t>
  </si>
  <si>
    <t>Košnarová Barbora</t>
  </si>
  <si>
    <t>Forejt Matěj</t>
  </si>
  <si>
    <t>Kesnerová Sofie</t>
  </si>
  <si>
    <t>Kudlík Ondřej</t>
  </si>
  <si>
    <t>Johanisová Tereza</t>
  </si>
  <si>
    <t>Kováč Tomáš</t>
  </si>
  <si>
    <t>Kudlík Michal</t>
  </si>
  <si>
    <t>nestart</t>
  </si>
  <si>
    <t>Votava Radek</t>
  </si>
  <si>
    <t>Radová Karolína</t>
  </si>
  <si>
    <t>Hůla Josef</t>
  </si>
  <si>
    <t>Skala Tomáš</t>
  </si>
  <si>
    <t>Prechtl Vlastimil</t>
  </si>
  <si>
    <t>Chochola Tomáš</t>
  </si>
  <si>
    <t>Martínková Denisa</t>
  </si>
  <si>
    <t>Košnarová Nikola</t>
  </si>
  <si>
    <t>Čížková Karolína</t>
  </si>
  <si>
    <t>2005</t>
  </si>
  <si>
    <t>Chocholová Nikola</t>
  </si>
  <si>
    <t>Kratochvílová Eliška</t>
  </si>
  <si>
    <t>2006</t>
  </si>
  <si>
    <t>Kesherová Natálie</t>
  </si>
  <si>
    <t>2004</t>
  </si>
  <si>
    <t>Tvrdíková Lucie</t>
  </si>
  <si>
    <t>Mrázová Simona</t>
  </si>
  <si>
    <t>Záboří n. L.</t>
  </si>
  <si>
    <t>Pařez Tomáš</t>
  </si>
  <si>
    <t>Skůček Kristian</t>
  </si>
  <si>
    <t>Velký Osek</t>
  </si>
  <si>
    <t>Hůla Jan</t>
  </si>
  <si>
    <t>Ehrman Pavel</t>
  </si>
  <si>
    <t>Veltruby</t>
  </si>
  <si>
    <t>Černý Jan</t>
  </si>
  <si>
    <t>2002</t>
  </si>
  <si>
    <t>nedojel</t>
  </si>
  <si>
    <t>Orság Kryštof</t>
  </si>
  <si>
    <t>Ehrmanová Anna</t>
  </si>
  <si>
    <t>Lokomotiva Nymburk</t>
  </si>
  <si>
    <t>Novák Ondra</t>
  </si>
  <si>
    <t>Velim</t>
  </si>
  <si>
    <t>Veverka Václav</t>
  </si>
  <si>
    <t>2003</t>
  </si>
  <si>
    <t>Belza Dominik</t>
  </si>
  <si>
    <t>2001</t>
  </si>
  <si>
    <t>Hradec Králové</t>
  </si>
  <si>
    <t>Hejduk Jan</t>
  </si>
  <si>
    <t>Holub Jan</t>
  </si>
  <si>
    <t>1998</t>
  </si>
  <si>
    <t>Pelhřimov</t>
  </si>
  <si>
    <t>Czeczinkarová Jana</t>
  </si>
  <si>
    <t>1997</t>
  </si>
  <si>
    <t>Zápotocký Michal</t>
  </si>
  <si>
    <t>1996</t>
  </si>
  <si>
    <t>Jiřetín p. Bukovou horou</t>
  </si>
  <si>
    <t>. -1 kolo</t>
  </si>
  <si>
    <t>Melča Radomír</t>
  </si>
  <si>
    <t>1977</t>
  </si>
  <si>
    <t>Žehušice</t>
  </si>
  <si>
    <t>Rada Jan</t>
  </si>
  <si>
    <t>1986</t>
  </si>
  <si>
    <t>Votava Ondřej</t>
  </si>
  <si>
    <t>1976</t>
  </si>
  <si>
    <t>Skůček Petr</t>
  </si>
  <si>
    <t>1978</t>
  </si>
  <si>
    <t>Vaníček Vojtěch</t>
  </si>
  <si>
    <t>1985</t>
  </si>
  <si>
    <t>Kesner Radek</t>
  </si>
  <si>
    <t>1970</t>
  </si>
  <si>
    <t>Benda Pavel</t>
  </si>
  <si>
    <t>1968</t>
  </si>
  <si>
    <t>Nové Dvory</t>
  </si>
  <si>
    <t>Božec</t>
  </si>
  <si>
    <t>Křeček Jiří</t>
  </si>
  <si>
    <t>Jeřábek Petr</t>
  </si>
  <si>
    <t>1966</t>
  </si>
  <si>
    <t>Liberec</t>
  </si>
  <si>
    <t>Šípek Miroslav</t>
  </si>
  <si>
    <t>Kadeřábek Jiří</t>
  </si>
  <si>
    <t>1963</t>
  </si>
  <si>
    <t>2000</t>
  </si>
  <si>
    <t>Bolfová Darina</t>
  </si>
  <si>
    <t>1962</t>
  </si>
  <si>
    <t>Praha</t>
  </si>
  <si>
    <t>Pozděnová Jana</t>
  </si>
  <si>
    <t>1964</t>
  </si>
  <si>
    <t>Svatobořice</t>
  </si>
  <si>
    <t>Pavlík Miroslav</t>
  </si>
  <si>
    <t>Chrudim</t>
  </si>
  <si>
    <t>Kynský Tomáš</t>
  </si>
  <si>
    <t>Vrchlabí</t>
  </si>
  <si>
    <t>Czeczinkarová Milena</t>
  </si>
  <si>
    <t>Klíma Martin</t>
  </si>
  <si>
    <t>1982</t>
  </si>
  <si>
    <t>Vokál Petr</t>
  </si>
  <si>
    <t>1990</t>
  </si>
  <si>
    <t>Novotný Jaroslav</t>
  </si>
  <si>
    <t>Jirny</t>
  </si>
  <si>
    <t>Miškovský Libor</t>
  </si>
  <si>
    <t>Csllár Vít</t>
  </si>
  <si>
    <t>Veselý Daniel</t>
  </si>
  <si>
    <t>1992</t>
  </si>
  <si>
    <t>Dolejš Miloš</t>
  </si>
  <si>
    <t>1974</t>
  </si>
  <si>
    <t>Žehuň</t>
  </si>
  <si>
    <t>Brunclík Roman</t>
  </si>
  <si>
    <t>Kratina Pavel</t>
  </si>
  <si>
    <t>Pečky</t>
  </si>
  <si>
    <t>Žítek Milan</t>
  </si>
  <si>
    <t>Býchory</t>
  </si>
  <si>
    <t>Melša Jan</t>
  </si>
  <si>
    <t>1975</t>
  </si>
  <si>
    <t>Chvaletice</t>
  </si>
  <si>
    <t>Novotný Miloš</t>
  </si>
  <si>
    <t>1969</t>
  </si>
  <si>
    <t>Čáslav</t>
  </si>
  <si>
    <t>Pilný Petr</t>
  </si>
  <si>
    <t>1973</t>
  </si>
  <si>
    <t>Franc Miroslav</t>
  </si>
  <si>
    <t>1971</t>
  </si>
  <si>
    <t>Ryska Petr</t>
  </si>
  <si>
    <t>Dohnal Richard</t>
  </si>
  <si>
    <t>Dytrich David</t>
  </si>
  <si>
    <t>Hauerland Karel</t>
  </si>
  <si>
    <t>Nymburk</t>
  </si>
  <si>
    <t>Petrunčík Milan</t>
  </si>
  <si>
    <t>Klíma Jiří</t>
  </si>
  <si>
    <t>1958</t>
  </si>
  <si>
    <t>Zuker Vladimír</t>
  </si>
  <si>
    <t>1950</t>
  </si>
  <si>
    <t>Svoboda Zdeněk</t>
  </si>
  <si>
    <t>1965</t>
  </si>
  <si>
    <t>Zika Miroslav</t>
  </si>
  <si>
    <t>1960</t>
  </si>
  <si>
    <t>Veselá Daniela</t>
  </si>
  <si>
    <t>Prchal Pavel</t>
  </si>
  <si>
    <t>1959</t>
  </si>
  <si>
    <t>Hetman Vladimír</t>
  </si>
  <si>
    <t>1967</t>
  </si>
  <si>
    <t>Sázava</t>
  </si>
  <si>
    <t>Hůla Petr</t>
  </si>
  <si>
    <t>1979</t>
  </si>
  <si>
    <t>Seibert Josef</t>
  </si>
  <si>
    <t>Jakub Matyáš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</si>
</sst>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h]:mm:ss;@"/>
  </numFmts>
  <fonts count="44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i/>
      <sz val="15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47" fontId="3" fillId="0" borderId="0" xfId="0" applyNumberFormat="1" applyFont="1" applyAlignment="1">
      <alignment/>
    </xf>
    <xf numFmtId="47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7" fontId="3" fillId="0" borderId="11" xfId="0" applyNumberFormat="1" applyFont="1" applyBorder="1" applyAlignment="1">
      <alignment/>
    </xf>
    <xf numFmtId="47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16" fontId="3" fillId="0" borderId="11" xfId="0" applyNumberFormat="1" applyFont="1" applyBorder="1" applyAlignment="1">
      <alignment/>
    </xf>
    <xf numFmtId="47" fontId="9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8</xdr:col>
      <xdr:colOff>19050</xdr:colOff>
      <xdr:row>35</xdr:row>
      <xdr:rowOff>38100</xdr:rowOff>
    </xdr:to>
    <xdr:pic>
      <xdr:nvPicPr>
        <xdr:cNvPr id="2" name="Obrázek 5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161925</xdr:rowOff>
    </xdr:from>
    <xdr:to>
      <xdr:col>8</xdr:col>
      <xdr:colOff>19050</xdr:colOff>
      <xdr:row>33</xdr:row>
      <xdr:rowOff>123825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435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8</xdr:col>
      <xdr:colOff>19050</xdr:colOff>
      <xdr:row>42</xdr:row>
      <xdr:rowOff>123825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67550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161925</xdr:rowOff>
    </xdr:from>
    <xdr:to>
      <xdr:col>8</xdr:col>
      <xdr:colOff>19050</xdr:colOff>
      <xdr:row>40</xdr:row>
      <xdr:rowOff>152400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9607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161925</xdr:rowOff>
    </xdr:from>
    <xdr:to>
      <xdr:col>8</xdr:col>
      <xdr:colOff>19050</xdr:colOff>
      <xdr:row>34</xdr:row>
      <xdr:rowOff>152400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8</xdr:col>
      <xdr:colOff>19050</xdr:colOff>
      <xdr:row>32</xdr:row>
      <xdr:rowOff>123825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53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161925</xdr:rowOff>
    </xdr:from>
    <xdr:to>
      <xdr:col>8</xdr:col>
      <xdr:colOff>19050</xdr:colOff>
      <xdr:row>36</xdr:row>
      <xdr:rowOff>66675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161925</xdr:rowOff>
    </xdr:from>
    <xdr:to>
      <xdr:col>8</xdr:col>
      <xdr:colOff>19050</xdr:colOff>
      <xdr:row>36</xdr:row>
      <xdr:rowOff>38100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8</xdr:col>
      <xdr:colOff>19050</xdr:colOff>
      <xdr:row>35</xdr:row>
      <xdr:rowOff>66675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161925</xdr:rowOff>
    </xdr:from>
    <xdr:to>
      <xdr:col>8</xdr:col>
      <xdr:colOff>19050</xdr:colOff>
      <xdr:row>34</xdr:row>
      <xdr:rowOff>95250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8</xdr:col>
      <xdr:colOff>19050</xdr:colOff>
      <xdr:row>35</xdr:row>
      <xdr:rowOff>66675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0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161925</xdr:rowOff>
    </xdr:from>
    <xdr:to>
      <xdr:col>8</xdr:col>
      <xdr:colOff>19050</xdr:colOff>
      <xdr:row>36</xdr:row>
      <xdr:rowOff>95250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8</xdr:col>
      <xdr:colOff>19050</xdr:colOff>
      <xdr:row>35</xdr:row>
      <xdr:rowOff>123825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0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2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161925</xdr:rowOff>
    </xdr:from>
    <xdr:to>
      <xdr:col>8</xdr:col>
      <xdr:colOff>19050</xdr:colOff>
      <xdr:row>34</xdr:row>
      <xdr:rowOff>66675</xdr:rowOff>
    </xdr:to>
    <xdr:pic>
      <xdr:nvPicPr>
        <xdr:cNvPr id="2" name="Obrázek 2" descr="log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7400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C2" sqref="C2:H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11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9</v>
      </c>
      <c r="C9" s="18"/>
      <c r="D9" s="18" t="s">
        <v>97</v>
      </c>
      <c r="E9" s="27" t="s">
        <v>98</v>
      </c>
      <c r="F9" s="20" t="s">
        <v>41</v>
      </c>
      <c r="G9" s="21">
        <v>0.0006372685185185186</v>
      </c>
      <c r="H9" s="22"/>
      <c r="I9" s="11"/>
    </row>
    <row r="10" spans="1:9" ht="15" customHeight="1">
      <c r="A10" s="16">
        <v>2</v>
      </c>
      <c r="B10" s="17">
        <v>12</v>
      </c>
      <c r="C10" s="18"/>
      <c r="D10" s="18" t="s">
        <v>106</v>
      </c>
      <c r="E10" s="27" t="s">
        <v>76</v>
      </c>
      <c r="F10" s="20" t="s">
        <v>83</v>
      </c>
      <c r="G10" s="21">
        <v>0.0006511574074074075</v>
      </c>
      <c r="H10" s="26">
        <f>G10-$G$9</f>
        <v>1.3888888888888913E-05</v>
      </c>
      <c r="I10" s="11"/>
    </row>
    <row r="11" spans="1:9" ht="15" customHeight="1">
      <c r="A11" s="16">
        <v>3</v>
      </c>
      <c r="B11" s="17">
        <v>1</v>
      </c>
      <c r="C11" s="18"/>
      <c r="D11" s="18" t="s">
        <v>23</v>
      </c>
      <c r="E11" s="27">
        <v>2012</v>
      </c>
      <c r="F11" s="20" t="s">
        <v>88</v>
      </c>
      <c r="G11" s="21">
        <v>0.0006875000000000001</v>
      </c>
      <c r="H11" s="26">
        <f aca="true" t="shared" si="0" ref="H11:H24">G11-$G$9</f>
        <v>5.02314814814815E-05</v>
      </c>
      <c r="I11" s="11"/>
    </row>
    <row r="12" spans="1:9" ht="15" customHeight="1">
      <c r="A12" s="16">
        <v>4</v>
      </c>
      <c r="B12" s="17">
        <v>3</v>
      </c>
      <c r="C12" s="10"/>
      <c r="D12" s="18" t="s">
        <v>25</v>
      </c>
      <c r="E12" s="27">
        <v>2012</v>
      </c>
      <c r="F12" s="20" t="s">
        <v>88</v>
      </c>
      <c r="G12" s="11">
        <v>0.0006944444444444445</v>
      </c>
      <c r="H12" s="26">
        <f t="shared" si="0"/>
        <v>5.7175925925925905E-05</v>
      </c>
      <c r="I12" s="11"/>
    </row>
    <row r="13" spans="1:9" ht="15" customHeight="1">
      <c r="A13" s="16">
        <v>5</v>
      </c>
      <c r="B13" s="17">
        <v>10</v>
      </c>
      <c r="C13" s="18"/>
      <c r="D13" s="18" t="s">
        <v>109</v>
      </c>
      <c r="E13" s="27" t="s">
        <v>76</v>
      </c>
      <c r="F13" s="20" t="s">
        <v>110</v>
      </c>
      <c r="G13" s="21">
        <v>0.0007060185185185185</v>
      </c>
      <c r="H13" s="26">
        <f t="shared" si="0"/>
        <v>6.874999999999991E-05</v>
      </c>
      <c r="I13" s="11"/>
    </row>
    <row r="14" spans="1:9" ht="15" customHeight="1">
      <c r="A14" s="16">
        <v>6</v>
      </c>
      <c r="B14" s="17">
        <v>16</v>
      </c>
      <c r="C14" s="18"/>
      <c r="D14" s="10" t="s">
        <v>113</v>
      </c>
      <c r="E14" s="28" t="s">
        <v>76</v>
      </c>
      <c r="F14" s="7" t="s">
        <v>54</v>
      </c>
      <c r="G14" s="21">
        <v>0.0007175925925925927</v>
      </c>
      <c r="H14" s="26">
        <f t="shared" si="0"/>
        <v>8.032407407407413E-05</v>
      </c>
      <c r="I14" s="11"/>
    </row>
    <row r="15" spans="1:9" ht="15" customHeight="1">
      <c r="A15" s="16">
        <v>7</v>
      </c>
      <c r="B15" s="17">
        <v>15</v>
      </c>
      <c r="C15" s="18"/>
      <c r="D15" s="18" t="s">
        <v>114</v>
      </c>
      <c r="E15" s="27" t="s">
        <v>76</v>
      </c>
      <c r="F15" s="20" t="s">
        <v>115</v>
      </c>
      <c r="G15" s="21">
        <v>0.0008101851851851852</v>
      </c>
      <c r="H15" s="26">
        <f t="shared" si="0"/>
        <v>0.0001729166666666666</v>
      </c>
      <c r="I15" s="11"/>
    </row>
    <row r="16" spans="1:9" ht="15" customHeight="1">
      <c r="A16" s="16">
        <v>8</v>
      </c>
      <c r="B16" s="17">
        <v>5</v>
      </c>
      <c r="C16" s="18"/>
      <c r="D16" s="18" t="s">
        <v>75</v>
      </c>
      <c r="E16" s="27" t="s">
        <v>76</v>
      </c>
      <c r="F16" s="20" t="s">
        <v>50</v>
      </c>
      <c r="G16" s="21">
        <v>0.0008333333333333334</v>
      </c>
      <c r="H16" s="26">
        <f t="shared" si="0"/>
        <v>0.00019606481481481482</v>
      </c>
      <c r="I16" s="11"/>
    </row>
    <row r="17" spans="1:9" ht="15" customHeight="1">
      <c r="A17" s="16">
        <v>9</v>
      </c>
      <c r="B17" s="17">
        <v>8</v>
      </c>
      <c r="C17" s="23"/>
      <c r="D17" s="18" t="s">
        <v>84</v>
      </c>
      <c r="E17" s="27" t="s">
        <v>76</v>
      </c>
      <c r="F17" s="20" t="s">
        <v>85</v>
      </c>
      <c r="G17" s="21">
        <v>0.0009027777777777778</v>
      </c>
      <c r="H17" s="26">
        <f t="shared" si="0"/>
        <v>0.0002655092592592593</v>
      </c>
      <c r="I17" s="11"/>
    </row>
    <row r="18" spans="1:9" ht="15" customHeight="1">
      <c r="A18" s="16">
        <v>10</v>
      </c>
      <c r="B18" s="17">
        <v>17</v>
      </c>
      <c r="C18" s="18"/>
      <c r="D18" s="18" t="s">
        <v>27</v>
      </c>
      <c r="E18" s="27" t="s">
        <v>98</v>
      </c>
      <c r="F18" s="20" t="s">
        <v>54</v>
      </c>
      <c r="G18" s="21">
        <v>0.0009027777777777778</v>
      </c>
      <c r="H18" s="26">
        <f t="shared" si="0"/>
        <v>0.0002655092592592593</v>
      </c>
      <c r="I18" s="11"/>
    </row>
    <row r="19" spans="1:9" ht="15" customHeight="1">
      <c r="A19" s="16">
        <v>11</v>
      </c>
      <c r="B19" s="17">
        <v>11</v>
      </c>
      <c r="C19" s="18"/>
      <c r="D19" s="18" t="s">
        <v>108</v>
      </c>
      <c r="E19" s="27" t="s">
        <v>76</v>
      </c>
      <c r="F19" s="20" t="s">
        <v>54</v>
      </c>
      <c r="G19" s="21">
        <v>0.0009375000000000001</v>
      </c>
      <c r="H19" s="26">
        <f t="shared" si="0"/>
        <v>0.0003002314814814815</v>
      </c>
      <c r="I19" s="11"/>
    </row>
    <row r="20" spans="1:9" ht="15" customHeight="1">
      <c r="A20" s="16">
        <v>12</v>
      </c>
      <c r="B20" s="17">
        <v>13</v>
      </c>
      <c r="C20" s="18"/>
      <c r="D20" s="18" t="s">
        <v>105</v>
      </c>
      <c r="E20" s="27" t="s">
        <v>76</v>
      </c>
      <c r="F20" s="20" t="s">
        <v>50</v>
      </c>
      <c r="G20" s="21">
        <v>0.0009722222222222221</v>
      </c>
      <c r="H20" s="26">
        <f t="shared" si="0"/>
        <v>0.0003349537037037035</v>
      </c>
      <c r="I20" s="11"/>
    </row>
    <row r="21" spans="1:8" ht="15" customHeight="1">
      <c r="A21" s="16">
        <v>13</v>
      </c>
      <c r="B21" s="17">
        <v>14</v>
      </c>
      <c r="C21" s="18"/>
      <c r="D21" s="18" t="s">
        <v>118</v>
      </c>
      <c r="E21" s="27" t="s">
        <v>76</v>
      </c>
      <c r="F21" s="20" t="s">
        <v>50</v>
      </c>
      <c r="G21" s="21">
        <v>0.0010185185185185186</v>
      </c>
      <c r="H21" s="26">
        <f t="shared" si="0"/>
        <v>0.0003812500000000001</v>
      </c>
    </row>
    <row r="22" spans="1:8" ht="15" customHeight="1">
      <c r="A22" s="16">
        <v>14</v>
      </c>
      <c r="B22" s="17">
        <v>18</v>
      </c>
      <c r="C22" s="18"/>
      <c r="D22" s="18" t="s">
        <v>126</v>
      </c>
      <c r="E22" s="27" t="s">
        <v>90</v>
      </c>
      <c r="F22" s="20" t="s">
        <v>54</v>
      </c>
      <c r="G22" s="21">
        <v>0.0016550925925925926</v>
      </c>
      <c r="H22" s="26">
        <f t="shared" si="0"/>
        <v>0.001017824074074074</v>
      </c>
    </row>
    <row r="23" spans="1:9" ht="15" customHeight="1">
      <c r="A23" s="16">
        <v>15</v>
      </c>
      <c r="B23" s="17">
        <v>2</v>
      </c>
      <c r="C23" s="18"/>
      <c r="D23" s="18" t="s">
        <v>24</v>
      </c>
      <c r="E23" s="27">
        <v>2014</v>
      </c>
      <c r="F23" s="20" t="s">
        <v>50</v>
      </c>
      <c r="G23" s="21">
        <v>0.0018518518518518517</v>
      </c>
      <c r="H23" s="26">
        <f t="shared" si="0"/>
        <v>0.0012145833333333331</v>
      </c>
      <c r="I23" s="11"/>
    </row>
    <row r="24" spans="1:9" ht="15" customHeight="1">
      <c r="A24" s="16"/>
      <c r="B24" s="17">
        <v>20</v>
      </c>
      <c r="C24" s="18"/>
      <c r="D24" s="18" t="s">
        <v>124</v>
      </c>
      <c r="E24" s="27" t="s">
        <v>90</v>
      </c>
      <c r="F24" s="20" t="s">
        <v>102</v>
      </c>
      <c r="G24" s="21">
        <v>0.0021296296296296298</v>
      </c>
      <c r="H24" s="26">
        <f t="shared" si="0"/>
        <v>0.0014923611111111112</v>
      </c>
      <c r="I24" s="11"/>
    </row>
    <row r="25" spans="1:9" ht="15" customHeight="1">
      <c r="A25" s="16"/>
      <c r="B25" s="17">
        <v>4</v>
      </c>
      <c r="C25" s="18"/>
      <c r="D25" s="18" t="s">
        <v>267</v>
      </c>
      <c r="E25" s="27">
        <v>2012</v>
      </c>
      <c r="F25" s="20"/>
      <c r="G25" s="21" t="s">
        <v>132</v>
      </c>
      <c r="H25" s="22"/>
      <c r="I25" s="11"/>
    </row>
    <row r="26" spans="1:9" ht="15" customHeight="1">
      <c r="A26" s="16"/>
      <c r="B26" s="17">
        <v>7</v>
      </c>
      <c r="C26" s="18"/>
      <c r="D26" s="18" t="s">
        <v>89</v>
      </c>
      <c r="E26" s="27" t="s">
        <v>90</v>
      </c>
      <c r="F26" s="20" t="s">
        <v>91</v>
      </c>
      <c r="G26" s="21" t="s">
        <v>132</v>
      </c>
      <c r="H26" s="22"/>
      <c r="I26" s="11"/>
    </row>
    <row r="27" spans="1:9" ht="15" customHeight="1">
      <c r="A27" s="16"/>
      <c r="H27" s="22"/>
      <c r="I27" s="11"/>
    </row>
    <row r="28" spans="1:9" ht="15" customHeight="1">
      <c r="A28" s="16"/>
      <c r="B28" s="17"/>
      <c r="C28" s="18"/>
      <c r="D28" s="18"/>
      <c r="E28" s="27"/>
      <c r="F28" s="20"/>
      <c r="G28" s="21"/>
      <c r="H28" s="2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  <row r="35" ht="15" customHeight="1">
      <c r="I35" s="13"/>
    </row>
    <row r="36" ht="15" customHeight="1">
      <c r="I36" s="13"/>
    </row>
    <row r="37" ht="15" customHeight="1">
      <c r="I37" s="13"/>
    </row>
    <row r="38" ht="15" customHeight="1">
      <c r="I38" s="13"/>
    </row>
    <row r="39" ht="15" customHeight="1">
      <c r="I39" s="13"/>
    </row>
    <row r="40" ht="15" customHeight="1">
      <c r="I40" s="13"/>
    </row>
    <row r="41" ht="15" customHeight="1">
      <c r="I41" s="13"/>
    </row>
    <row r="42" ht="15" customHeight="1">
      <c r="I42" s="13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21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6</v>
      </c>
      <c r="C9" s="18"/>
      <c r="D9" s="18" t="s">
        <v>176</v>
      </c>
      <c r="E9" s="27" t="s">
        <v>177</v>
      </c>
      <c r="F9" s="20" t="s">
        <v>50</v>
      </c>
      <c r="G9" s="21">
        <v>0.023171296296296297</v>
      </c>
      <c r="H9" s="22"/>
      <c r="I9" s="11"/>
    </row>
    <row r="10" spans="1:9" ht="15" customHeight="1">
      <c r="A10" s="16">
        <v>2</v>
      </c>
      <c r="B10" s="17">
        <v>5</v>
      </c>
      <c r="C10" s="18"/>
      <c r="D10" s="18" t="s">
        <v>171</v>
      </c>
      <c r="E10" s="27" t="s">
        <v>172</v>
      </c>
      <c r="F10" s="20" t="s">
        <v>173</v>
      </c>
      <c r="G10" s="21">
        <v>0.024375000000000004</v>
      </c>
      <c r="H10" s="26">
        <f>G10-$G$9</f>
        <v>0.0012037037037037068</v>
      </c>
      <c r="I10" s="11"/>
    </row>
    <row r="11" spans="1:9" ht="15" customHeight="1">
      <c r="A11" s="16">
        <v>6</v>
      </c>
      <c r="B11" s="17">
        <v>8</v>
      </c>
      <c r="C11" s="23"/>
      <c r="D11" s="18" t="s">
        <v>246</v>
      </c>
      <c r="E11" s="27" t="s">
        <v>172</v>
      </c>
      <c r="F11" s="20" t="s">
        <v>115</v>
      </c>
      <c r="G11" s="21">
        <v>0.024537037037037038</v>
      </c>
      <c r="H11" s="26">
        <f>G11-$G$9</f>
        <v>0.0013657407407407403</v>
      </c>
      <c r="I11" s="11"/>
    </row>
    <row r="12" spans="1:9" ht="15" customHeight="1">
      <c r="A12" s="16">
        <v>3</v>
      </c>
      <c r="B12" s="17">
        <v>7</v>
      </c>
      <c r="C12" s="10"/>
      <c r="D12" s="18" t="s">
        <v>197</v>
      </c>
      <c r="E12" s="27" t="s">
        <v>172</v>
      </c>
      <c r="F12" s="20" t="s">
        <v>50</v>
      </c>
      <c r="G12" s="21">
        <v>0.025706018518518517</v>
      </c>
      <c r="H12" s="26">
        <f>G12-$G$9</f>
        <v>0.0025347222222222195</v>
      </c>
      <c r="I12" s="11"/>
    </row>
    <row r="13" spans="1:9" ht="15" customHeight="1">
      <c r="A13" s="16">
        <v>4</v>
      </c>
      <c r="B13" s="17">
        <v>2</v>
      </c>
      <c r="C13" s="18"/>
      <c r="D13" s="18" t="s">
        <v>55</v>
      </c>
      <c r="E13" s="27">
        <v>1996</v>
      </c>
      <c r="F13" s="20" t="s">
        <v>54</v>
      </c>
      <c r="G13" s="21">
        <v>0.02972222222222222</v>
      </c>
      <c r="H13" s="26">
        <f>G13-$G$9</f>
        <v>0.006550925925925922</v>
      </c>
      <c r="I13" s="11"/>
    </row>
    <row r="14" spans="1:9" ht="15" customHeight="1">
      <c r="A14" s="16">
        <v>5</v>
      </c>
      <c r="B14" s="17">
        <v>1</v>
      </c>
      <c r="C14" s="18"/>
      <c r="D14" s="18" t="s">
        <v>53</v>
      </c>
      <c r="E14" s="27">
        <v>1999</v>
      </c>
      <c r="F14" s="20" t="s">
        <v>54</v>
      </c>
      <c r="G14" s="21">
        <v>0.02974537037037037</v>
      </c>
      <c r="H14" s="26">
        <f>G14-$G$9</f>
        <v>0.0065740740740740725</v>
      </c>
      <c r="I14" s="11"/>
    </row>
    <row r="15" spans="1:9" ht="15" customHeight="1">
      <c r="A15" s="16"/>
      <c r="B15" s="17">
        <v>3</v>
      </c>
      <c r="C15" s="18"/>
      <c r="D15" s="18" t="s">
        <v>174</v>
      </c>
      <c r="E15" s="27" t="s">
        <v>175</v>
      </c>
      <c r="F15" s="20" t="s">
        <v>50</v>
      </c>
      <c r="G15" s="21"/>
      <c r="H15" s="22"/>
      <c r="I15" s="11"/>
    </row>
    <row r="16" spans="1:9" ht="15" customHeight="1">
      <c r="A16" s="16"/>
      <c r="B16" s="17">
        <v>4</v>
      </c>
      <c r="C16" s="18"/>
      <c r="D16" s="18" t="s">
        <v>56</v>
      </c>
      <c r="E16" s="27">
        <v>1998</v>
      </c>
      <c r="F16" s="20"/>
      <c r="G16" s="21" t="s">
        <v>132</v>
      </c>
      <c r="H16" s="22"/>
      <c r="I16" s="11"/>
    </row>
    <row r="17" spans="1:9" ht="15" customHeight="1">
      <c r="A17" s="16"/>
      <c r="B17" s="17"/>
      <c r="C17" s="18"/>
      <c r="H17" s="22"/>
      <c r="I17" s="11"/>
    </row>
    <row r="18" spans="1:9" ht="15" customHeight="1">
      <c r="A18" s="16"/>
      <c r="B18" s="17"/>
      <c r="C18" s="18"/>
      <c r="D18" s="18"/>
      <c r="E18" s="27"/>
      <c r="F18" s="20"/>
      <c r="G18" s="21"/>
      <c r="H18" s="22"/>
      <c r="I18" s="11"/>
    </row>
    <row r="19" spans="1:9" ht="15" customHeight="1">
      <c r="A19" s="16"/>
      <c r="B19" s="17"/>
      <c r="C19" s="18"/>
      <c r="D19" s="18"/>
      <c r="E19" s="27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27"/>
      <c r="F20" s="20"/>
      <c r="G20" s="21"/>
      <c r="H20" s="22"/>
      <c r="I20" s="11"/>
    </row>
    <row r="21" spans="1:8" ht="15" customHeight="1">
      <c r="A21" s="16"/>
      <c r="B21" s="17"/>
      <c r="C21" s="18"/>
      <c r="D21" s="18"/>
      <c r="E21" s="27"/>
      <c r="F21" s="20"/>
      <c r="G21" s="21"/>
      <c r="H21" s="22"/>
    </row>
    <row r="22" spans="1:8" ht="15" customHeight="1">
      <c r="A22" s="16"/>
      <c r="B22" s="17"/>
      <c r="C22" s="18"/>
      <c r="D22" s="18"/>
      <c r="E22" s="27"/>
      <c r="F22" s="20"/>
      <c r="G22" s="21"/>
      <c r="H22" s="22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8"/>
      <c r="B27" s="9"/>
      <c r="C27" s="10"/>
      <c r="D27" s="10"/>
      <c r="E27" s="7"/>
      <c r="F27" s="7"/>
      <c r="G27" s="11"/>
      <c r="H27" s="12"/>
      <c r="I27" s="11"/>
    </row>
    <row r="28" spans="1:9" ht="15" customHeight="1">
      <c r="A28" s="8"/>
      <c r="B28" s="9"/>
      <c r="C28" s="10"/>
      <c r="D28" s="10"/>
      <c r="E28" s="7"/>
      <c r="F28" s="7"/>
      <c r="G28" s="11"/>
      <c r="H28" s="1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8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10.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121</v>
      </c>
      <c r="C9" s="18"/>
      <c r="D9" s="18" t="s">
        <v>224</v>
      </c>
      <c r="E9" s="27" t="s">
        <v>225</v>
      </c>
      <c r="F9" s="20" t="s">
        <v>41</v>
      </c>
      <c r="G9" s="21">
        <v>0.026724537037037036</v>
      </c>
      <c r="H9" s="22"/>
      <c r="I9" s="11"/>
    </row>
    <row r="10" spans="1:9" ht="15" customHeight="1">
      <c r="A10" s="16">
        <v>2</v>
      </c>
      <c r="B10" s="17">
        <v>106</v>
      </c>
      <c r="C10" s="18"/>
      <c r="D10" s="18" t="s">
        <v>63</v>
      </c>
      <c r="E10" s="27">
        <v>1993</v>
      </c>
      <c r="F10" s="20" t="s">
        <v>196</v>
      </c>
      <c r="G10" s="21">
        <v>0.02695601851851852</v>
      </c>
      <c r="H10" s="26">
        <f>G10-$G$9</f>
        <v>0.00023148148148148529</v>
      </c>
      <c r="I10" s="11"/>
    </row>
    <row r="11" spans="1:9" ht="15" customHeight="1">
      <c r="A11" s="16">
        <v>3</v>
      </c>
      <c r="B11" s="17">
        <v>105</v>
      </c>
      <c r="C11" s="18"/>
      <c r="D11" s="18" t="s">
        <v>62</v>
      </c>
      <c r="E11" s="27">
        <v>1988</v>
      </c>
      <c r="F11" s="20" t="s">
        <v>212</v>
      </c>
      <c r="G11" s="21">
        <v>0.027199074074074073</v>
      </c>
      <c r="H11" s="26">
        <f>G11-$G$9</f>
        <v>0.0004745370370370372</v>
      </c>
      <c r="I11" s="11"/>
    </row>
    <row r="12" spans="1:9" ht="15" customHeight="1">
      <c r="A12" s="16">
        <v>4</v>
      </c>
      <c r="B12" s="17">
        <v>108</v>
      </c>
      <c r="C12" s="10"/>
      <c r="D12" s="18" t="s">
        <v>65</v>
      </c>
      <c r="E12" s="27" t="s">
        <v>184</v>
      </c>
      <c r="F12" s="20" t="s">
        <v>66</v>
      </c>
      <c r="G12" s="21">
        <v>0.027222222222222228</v>
      </c>
      <c r="H12" s="26">
        <f>G12-$G$9</f>
        <v>0.0004976851851851913</v>
      </c>
      <c r="I12" s="11"/>
    </row>
    <row r="13" spans="1:9" ht="15" customHeight="1">
      <c r="A13" s="16">
        <v>5</v>
      </c>
      <c r="B13" s="17">
        <v>114</v>
      </c>
      <c r="C13" s="18"/>
      <c r="D13" s="18" t="s">
        <v>183</v>
      </c>
      <c r="E13" s="27" t="s">
        <v>181</v>
      </c>
      <c r="F13" s="20" t="s">
        <v>115</v>
      </c>
      <c r="G13" s="21"/>
      <c r="H13" s="22"/>
      <c r="I13" s="11"/>
    </row>
    <row r="14" spans="1:9" ht="15" customHeight="1">
      <c r="A14" s="16">
        <v>6</v>
      </c>
      <c r="B14" s="17">
        <v>117</v>
      </c>
      <c r="C14" s="18"/>
      <c r="D14" s="18" t="s">
        <v>222</v>
      </c>
      <c r="E14" s="27" t="s">
        <v>192</v>
      </c>
      <c r="F14" s="20" t="s">
        <v>102</v>
      </c>
      <c r="G14" s="21"/>
      <c r="H14" s="22"/>
      <c r="I14" s="11"/>
    </row>
    <row r="15" spans="1:9" ht="15" customHeight="1">
      <c r="A15" s="16">
        <v>7</v>
      </c>
      <c r="B15" s="17">
        <v>111</v>
      </c>
      <c r="C15" s="18"/>
      <c r="D15" s="18" t="s">
        <v>189</v>
      </c>
      <c r="E15" s="27" t="s">
        <v>190</v>
      </c>
      <c r="F15" s="20" t="s">
        <v>33</v>
      </c>
      <c r="G15" s="21"/>
      <c r="H15" s="22"/>
      <c r="I15" s="11"/>
    </row>
    <row r="16" spans="1:9" ht="15" customHeight="1">
      <c r="A16" s="16">
        <v>8</v>
      </c>
      <c r="B16" s="17">
        <v>112</v>
      </c>
      <c r="C16" s="18"/>
      <c r="D16" s="18" t="s">
        <v>180</v>
      </c>
      <c r="E16" s="27" t="s">
        <v>181</v>
      </c>
      <c r="F16" s="20" t="s">
        <v>102</v>
      </c>
      <c r="G16" s="21"/>
      <c r="H16" s="22"/>
      <c r="I16" s="11"/>
    </row>
    <row r="17" spans="1:9" ht="15" customHeight="1">
      <c r="A17" s="16">
        <v>9</v>
      </c>
      <c r="B17" s="17">
        <v>102</v>
      </c>
      <c r="C17" s="18"/>
      <c r="D17" s="18" t="s">
        <v>59</v>
      </c>
      <c r="E17" s="27">
        <v>1982</v>
      </c>
      <c r="F17" s="20" t="s">
        <v>221</v>
      </c>
      <c r="G17" s="21"/>
      <c r="H17" s="22"/>
      <c r="I17" s="11"/>
    </row>
    <row r="18" spans="1:9" ht="15" customHeight="1">
      <c r="A18" s="16">
        <v>10</v>
      </c>
      <c r="B18" s="17">
        <v>109</v>
      </c>
      <c r="C18" s="18"/>
      <c r="D18" s="18" t="s">
        <v>187</v>
      </c>
      <c r="E18" s="27" t="s">
        <v>188</v>
      </c>
      <c r="F18" s="20" t="s">
        <v>102</v>
      </c>
      <c r="G18" s="21"/>
      <c r="H18" s="22"/>
      <c r="I18" s="11"/>
    </row>
    <row r="19" spans="1:9" ht="15" customHeight="1">
      <c r="A19" s="16">
        <v>11</v>
      </c>
      <c r="B19" s="17">
        <v>116</v>
      </c>
      <c r="C19" s="18"/>
      <c r="D19" s="18" t="s">
        <v>220</v>
      </c>
      <c r="E19" s="27" t="s">
        <v>181</v>
      </c>
      <c r="F19" s="20" t="s">
        <v>115</v>
      </c>
      <c r="G19" s="21"/>
      <c r="H19" s="22"/>
      <c r="I19" s="11"/>
    </row>
    <row r="20" spans="1:9" ht="15" customHeight="1">
      <c r="A20" s="16">
        <v>12</v>
      </c>
      <c r="B20" s="17">
        <v>100</v>
      </c>
      <c r="C20" s="18"/>
      <c r="D20" s="18" t="s">
        <v>57</v>
      </c>
      <c r="E20" s="27">
        <v>1976</v>
      </c>
      <c r="F20" s="20" t="s">
        <v>50</v>
      </c>
      <c r="G20" s="21"/>
      <c r="H20" s="22"/>
      <c r="I20" s="11"/>
    </row>
    <row r="21" spans="1:8" ht="15" customHeight="1">
      <c r="A21" s="16">
        <v>13</v>
      </c>
      <c r="B21" s="17">
        <v>119</v>
      </c>
      <c r="C21" s="18"/>
      <c r="D21" s="18" t="s">
        <v>218</v>
      </c>
      <c r="E21" s="27" t="s">
        <v>219</v>
      </c>
      <c r="F21" s="20" t="s">
        <v>50</v>
      </c>
      <c r="G21" s="21"/>
      <c r="H21" s="22"/>
    </row>
    <row r="22" spans="1:8" ht="15" customHeight="1">
      <c r="A22" s="16">
        <v>14</v>
      </c>
      <c r="B22" s="17">
        <v>115</v>
      </c>
      <c r="C22" s="18"/>
      <c r="D22" s="18" t="s">
        <v>213</v>
      </c>
      <c r="E22" s="27">
        <v>1989</v>
      </c>
      <c r="F22" s="20" t="s">
        <v>214</v>
      </c>
      <c r="G22" s="21"/>
      <c r="H22" s="22"/>
    </row>
    <row r="23" spans="1:9" ht="15" customHeight="1">
      <c r="A23" s="16">
        <v>15</v>
      </c>
      <c r="B23" s="17">
        <v>104</v>
      </c>
      <c r="C23" s="18"/>
      <c r="D23" s="18" t="s">
        <v>61</v>
      </c>
      <c r="E23" s="27">
        <v>1982</v>
      </c>
      <c r="F23" s="20" t="s">
        <v>210</v>
      </c>
      <c r="G23" s="21"/>
      <c r="H23" s="22"/>
      <c r="I23" s="11"/>
    </row>
    <row r="24" spans="1:9" ht="15" customHeight="1">
      <c r="A24" s="16">
        <v>16</v>
      </c>
      <c r="B24" s="17">
        <v>101</v>
      </c>
      <c r="C24" s="18"/>
      <c r="D24" s="18" t="s">
        <v>58</v>
      </c>
      <c r="E24" s="27">
        <v>1982</v>
      </c>
      <c r="F24" s="20" t="s">
        <v>115</v>
      </c>
      <c r="G24" s="21"/>
      <c r="H24" s="22"/>
      <c r="I24" s="11"/>
    </row>
    <row r="25" spans="1:9" ht="15" customHeight="1">
      <c r="A25" s="16">
        <v>17</v>
      </c>
      <c r="B25" s="17">
        <v>103</v>
      </c>
      <c r="C25" s="18"/>
      <c r="D25" s="18" t="s">
        <v>60</v>
      </c>
      <c r="E25" s="27">
        <v>1980</v>
      </c>
      <c r="F25" s="20" t="s">
        <v>182</v>
      </c>
      <c r="G25" s="21"/>
      <c r="H25" s="22"/>
      <c r="I25" s="11"/>
    </row>
    <row r="26" spans="1:9" ht="15" customHeight="1">
      <c r="A26" s="16">
        <v>17</v>
      </c>
      <c r="B26" s="17">
        <v>118</v>
      </c>
      <c r="C26" s="18"/>
      <c r="D26" s="18" t="s">
        <v>223</v>
      </c>
      <c r="E26" s="27" t="s">
        <v>181</v>
      </c>
      <c r="F26" s="20" t="s">
        <v>102</v>
      </c>
      <c r="G26" s="21"/>
      <c r="H26" s="22"/>
      <c r="I26" s="11"/>
    </row>
    <row r="27" spans="1:9" ht="15" customHeight="1">
      <c r="A27" s="16">
        <v>18</v>
      </c>
      <c r="B27" s="17">
        <v>120</v>
      </c>
      <c r="C27" s="18"/>
      <c r="D27" s="18" t="s">
        <v>216</v>
      </c>
      <c r="E27" s="27" t="s">
        <v>217</v>
      </c>
      <c r="F27" s="20" t="s">
        <v>50</v>
      </c>
      <c r="G27" s="21"/>
      <c r="H27" s="22"/>
      <c r="I27" s="11"/>
    </row>
    <row r="28" spans="1:9" ht="15" customHeight="1">
      <c r="A28" s="16"/>
      <c r="B28" s="17">
        <v>107</v>
      </c>
      <c r="C28" s="23"/>
      <c r="D28" s="18" t="s">
        <v>64</v>
      </c>
      <c r="E28" s="27" t="s">
        <v>190</v>
      </c>
      <c r="F28" s="20" t="s">
        <v>50</v>
      </c>
      <c r="G28" s="21" t="s">
        <v>159</v>
      </c>
      <c r="H28" s="22"/>
      <c r="I28" s="11"/>
    </row>
    <row r="29" spans="1:9" ht="15" customHeight="1">
      <c r="A29" s="16"/>
      <c r="B29" s="17">
        <v>110</v>
      </c>
      <c r="C29" s="18"/>
      <c r="D29" s="18" t="s">
        <v>185</v>
      </c>
      <c r="E29" s="27" t="s">
        <v>186</v>
      </c>
      <c r="F29" s="20" t="s">
        <v>115</v>
      </c>
      <c r="G29" s="21" t="s">
        <v>159</v>
      </c>
      <c r="H29" s="22"/>
      <c r="I29" s="11"/>
    </row>
    <row r="30" spans="1:9" ht="15" customHeight="1">
      <c r="A30" s="16"/>
      <c r="B30" s="17"/>
      <c r="C30" s="18"/>
      <c r="D30" s="18"/>
      <c r="E30" s="27"/>
      <c r="F30" s="20"/>
      <c r="G30" s="21"/>
      <c r="H30" s="22"/>
      <c r="I30" s="11"/>
    </row>
    <row r="31" spans="1:9" ht="15" customHeight="1">
      <c r="A31" s="16"/>
      <c r="B31" s="17"/>
      <c r="C31" s="18"/>
      <c r="D31" s="18"/>
      <c r="E31" s="19"/>
      <c r="F31" s="20"/>
      <c r="G31" s="21"/>
      <c r="H31" s="22"/>
      <c r="I31" s="11"/>
    </row>
    <row r="32" spans="1:9" ht="15" customHeight="1">
      <c r="A32" s="16"/>
      <c r="B32" s="17"/>
      <c r="C32" s="18"/>
      <c r="D32" s="18"/>
      <c r="E32" s="19"/>
      <c r="F32" s="20"/>
      <c r="G32" s="21"/>
      <c r="H32" s="22"/>
      <c r="I32" s="11"/>
    </row>
    <row r="33" spans="1:9" ht="15" customHeight="1">
      <c r="A33" s="16"/>
      <c r="B33" s="17"/>
      <c r="C33" s="18"/>
      <c r="D33" s="18"/>
      <c r="E33" s="19"/>
      <c r="F33" s="20"/>
      <c r="G33" s="21"/>
      <c r="H33" s="22"/>
      <c r="I33" s="11"/>
    </row>
    <row r="34" spans="1:9" ht="15" customHeight="1">
      <c r="A34" s="16"/>
      <c r="B34" s="17"/>
      <c r="C34" s="18"/>
      <c r="D34" s="18"/>
      <c r="E34" s="19"/>
      <c r="F34" s="20"/>
      <c r="G34" s="21"/>
      <c r="H34" s="22"/>
      <c r="I34" s="11"/>
    </row>
    <row r="35" spans="1:9" ht="15" customHeight="1">
      <c r="A35" s="16"/>
      <c r="B35" s="17"/>
      <c r="C35" s="18"/>
      <c r="D35" s="18"/>
      <c r="E35" s="19"/>
      <c r="F35" s="20"/>
      <c r="G35" s="21"/>
      <c r="H35" s="22"/>
      <c r="I35" s="11"/>
    </row>
    <row r="36" spans="1:9" ht="15" customHeight="1">
      <c r="A36" s="8"/>
      <c r="B36" s="9"/>
      <c r="C36" s="10"/>
      <c r="D36" s="10"/>
      <c r="E36" s="7"/>
      <c r="F36" s="7"/>
      <c r="G36" s="11"/>
      <c r="H36" s="12"/>
      <c r="I36" s="11"/>
    </row>
    <row r="37" spans="1:9" ht="15" customHeight="1">
      <c r="A37" s="8"/>
      <c r="B37" s="9"/>
      <c r="C37" s="10"/>
      <c r="D37" s="10"/>
      <c r="E37" s="7"/>
      <c r="F37" s="7"/>
      <c r="G37" s="11"/>
      <c r="H37" s="12"/>
      <c r="I37" s="11"/>
    </row>
    <row r="38" spans="1:9" ht="15" customHeight="1">
      <c r="A38" s="8"/>
      <c r="B38" s="9"/>
      <c r="C38" s="10"/>
      <c r="D38" s="10"/>
      <c r="E38" s="7"/>
      <c r="F38" s="7"/>
      <c r="G38" s="11"/>
      <c r="H38" s="12"/>
      <c r="I38" s="11"/>
    </row>
    <row r="39" spans="1:9" ht="15" customHeight="1">
      <c r="A39" s="8"/>
      <c r="B39" s="9"/>
      <c r="C39" s="10"/>
      <c r="D39" s="10"/>
      <c r="E39" s="7"/>
      <c r="F39" s="7"/>
      <c r="G39" s="11"/>
      <c r="H39" s="12"/>
      <c r="I39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9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11.25" customHeight="1" thickTop="1">
      <c r="A8" s="16"/>
      <c r="C8" s="18"/>
      <c r="D8" s="18"/>
      <c r="E8" s="19"/>
      <c r="F8" s="20"/>
      <c r="G8" s="25"/>
      <c r="H8" s="22"/>
      <c r="I8" s="11"/>
    </row>
    <row r="9" spans="1:9" ht="15" customHeight="1">
      <c r="A9" s="16">
        <v>1</v>
      </c>
      <c r="B9" s="17">
        <v>62</v>
      </c>
      <c r="C9" s="18"/>
      <c r="D9" s="18" t="s">
        <v>240</v>
      </c>
      <c r="E9" s="27" t="s">
        <v>241</v>
      </c>
      <c r="F9" s="20" t="s">
        <v>50</v>
      </c>
      <c r="G9" s="21">
        <v>0.019189814814814816</v>
      </c>
      <c r="H9" s="22"/>
      <c r="I9" s="11"/>
    </row>
    <row r="10" spans="1:9" ht="15" customHeight="1">
      <c r="A10" s="16">
        <v>2</v>
      </c>
      <c r="B10" s="17">
        <v>60</v>
      </c>
      <c r="C10" s="18"/>
      <c r="D10" s="18" t="s">
        <v>244</v>
      </c>
      <c r="E10" s="27" t="s">
        <v>235</v>
      </c>
      <c r="F10" s="20" t="s">
        <v>207</v>
      </c>
      <c r="G10" s="21">
        <v>0.01923611111111111</v>
      </c>
      <c r="H10" s="26">
        <f>G10-$G$9</f>
        <v>4.629629629629428E-05</v>
      </c>
      <c r="I10" s="11"/>
    </row>
    <row r="11" spans="1:9" ht="15" customHeight="1">
      <c r="A11" s="16">
        <v>3</v>
      </c>
      <c r="B11" s="17">
        <v>56</v>
      </c>
      <c r="C11" s="18"/>
      <c r="D11" s="18" t="s">
        <v>193</v>
      </c>
      <c r="E11" s="27" t="s">
        <v>194</v>
      </c>
      <c r="F11" s="20" t="s">
        <v>83</v>
      </c>
      <c r="G11" s="21">
        <v>0.019560185185185184</v>
      </c>
      <c r="H11" s="26">
        <f aca="true" t="shared" si="0" ref="H11:H26">G11-$G$9</f>
        <v>0.00037037037037036813</v>
      </c>
      <c r="I11" s="11"/>
    </row>
    <row r="12" spans="1:9" ht="15" customHeight="1">
      <c r="A12" s="16">
        <v>4</v>
      </c>
      <c r="B12" s="17">
        <v>68</v>
      </c>
      <c r="C12" s="10"/>
      <c r="D12" s="18" t="s">
        <v>266</v>
      </c>
      <c r="E12" s="27">
        <v>1974</v>
      </c>
      <c r="F12" s="20" t="s">
        <v>169</v>
      </c>
      <c r="G12" s="21">
        <v>0.01994212962962963</v>
      </c>
      <c r="H12" s="26">
        <f t="shared" si="0"/>
        <v>0.0007523148148148133</v>
      </c>
      <c r="I12" s="11"/>
    </row>
    <row r="13" spans="1:9" ht="15" customHeight="1">
      <c r="A13" s="16">
        <v>5</v>
      </c>
      <c r="B13" s="17">
        <v>50</v>
      </c>
      <c r="C13" s="18"/>
      <c r="D13" s="18" t="s">
        <v>67</v>
      </c>
      <c r="E13" s="27">
        <v>1973</v>
      </c>
      <c r="F13" s="20" t="s">
        <v>207</v>
      </c>
      <c r="G13" s="21">
        <v>0.020069444444444442</v>
      </c>
      <c r="H13" s="26">
        <f t="shared" si="0"/>
        <v>0.000879629629629626</v>
      </c>
      <c r="I13" s="11"/>
    </row>
    <row r="14" spans="1:9" ht="15" customHeight="1">
      <c r="A14" s="16">
        <v>6</v>
      </c>
      <c r="B14" s="17">
        <v>59</v>
      </c>
      <c r="C14" s="18"/>
      <c r="D14" s="18" t="s">
        <v>198</v>
      </c>
      <c r="E14" s="27" t="s">
        <v>199</v>
      </c>
      <c r="F14" s="20" t="s">
        <v>200</v>
      </c>
      <c r="G14" s="21">
        <v>0.02048611111111111</v>
      </c>
      <c r="H14" s="26">
        <f t="shared" si="0"/>
        <v>0.0012962962962962954</v>
      </c>
      <c r="I14" s="11"/>
    </row>
    <row r="15" spans="1:9" ht="15" customHeight="1">
      <c r="A15" s="16">
        <v>7</v>
      </c>
      <c r="B15" s="17">
        <v>61</v>
      </c>
      <c r="C15" s="18"/>
      <c r="D15" s="18" t="s">
        <v>242</v>
      </c>
      <c r="E15" s="27" t="s">
        <v>243</v>
      </c>
      <c r="F15" s="20" t="s">
        <v>50</v>
      </c>
      <c r="G15" s="21">
        <v>0.020648148148148148</v>
      </c>
      <c r="H15" s="26">
        <f t="shared" si="0"/>
        <v>0.0014583333333333323</v>
      </c>
      <c r="I15" s="11"/>
    </row>
    <row r="16" spans="1:9" ht="15" customHeight="1">
      <c r="A16" s="16">
        <v>8</v>
      </c>
      <c r="B16" s="17">
        <v>63</v>
      </c>
      <c r="C16" s="18"/>
      <c r="D16" s="18" t="s">
        <v>237</v>
      </c>
      <c r="E16" s="27" t="s">
        <v>238</v>
      </c>
      <c r="F16" s="20" t="s">
        <v>239</v>
      </c>
      <c r="G16" s="21">
        <v>0.02065972222222222</v>
      </c>
      <c r="H16" s="26">
        <f t="shared" si="0"/>
        <v>0.0014699074074074059</v>
      </c>
      <c r="I16" s="11"/>
    </row>
    <row r="17" spans="1:9" ht="15" customHeight="1">
      <c r="A17" s="16">
        <v>9</v>
      </c>
      <c r="B17" s="17">
        <v>64</v>
      </c>
      <c r="C17" s="18"/>
      <c r="D17" s="18" t="s">
        <v>234</v>
      </c>
      <c r="E17" s="27" t="s">
        <v>235</v>
      </c>
      <c r="F17" s="20" t="s">
        <v>236</v>
      </c>
      <c r="G17" s="21">
        <v>0.021180555555555553</v>
      </c>
      <c r="H17" s="26">
        <f t="shared" si="0"/>
        <v>0.0019907407407407374</v>
      </c>
      <c r="I17" s="11"/>
    </row>
    <row r="18" spans="1:9" ht="15" customHeight="1">
      <c r="A18" s="16">
        <v>10</v>
      </c>
      <c r="B18" s="17">
        <v>65</v>
      </c>
      <c r="C18" s="18"/>
      <c r="D18" s="18" t="s">
        <v>226</v>
      </c>
      <c r="E18" s="27" t="s">
        <v>227</v>
      </c>
      <c r="F18" s="20" t="s">
        <v>228</v>
      </c>
      <c r="G18" s="21">
        <v>0.021851851851851848</v>
      </c>
      <c r="H18" s="26">
        <f t="shared" si="0"/>
        <v>0.002662037037037032</v>
      </c>
      <c r="I18" s="11"/>
    </row>
    <row r="19" spans="1:9" ht="15" customHeight="1">
      <c r="A19" s="16">
        <v>11</v>
      </c>
      <c r="B19" s="17">
        <v>67</v>
      </c>
      <c r="C19" s="18"/>
      <c r="D19" s="18" t="s">
        <v>264</v>
      </c>
      <c r="E19" s="27" t="s">
        <v>265</v>
      </c>
      <c r="F19" s="20" t="s">
        <v>54</v>
      </c>
      <c r="G19" s="21">
        <v>0.022222222222222223</v>
      </c>
      <c r="H19" s="26">
        <f t="shared" si="0"/>
        <v>0.0030324074074074073</v>
      </c>
      <c r="I19" s="11"/>
    </row>
    <row r="20" spans="1:9" ht="15" customHeight="1">
      <c r="A20" s="16">
        <v>12</v>
      </c>
      <c r="B20" s="17">
        <v>52</v>
      </c>
      <c r="C20" s="18"/>
      <c r="D20" s="18" t="s">
        <v>69</v>
      </c>
      <c r="E20" s="27">
        <v>1974</v>
      </c>
      <c r="F20" s="20" t="s">
        <v>231</v>
      </c>
      <c r="G20" s="21">
        <v>0.02225694444444444</v>
      </c>
      <c r="H20" s="26">
        <f t="shared" si="0"/>
        <v>0.0030671296296296245</v>
      </c>
      <c r="I20" s="11"/>
    </row>
    <row r="21" spans="1:8" ht="15" customHeight="1">
      <c r="A21" s="16">
        <v>13</v>
      </c>
      <c r="B21" s="17">
        <v>66</v>
      </c>
      <c r="C21" s="18"/>
      <c r="D21" s="18" t="s">
        <v>261</v>
      </c>
      <c r="E21" s="27" t="s">
        <v>262</v>
      </c>
      <c r="F21" s="20" t="s">
        <v>263</v>
      </c>
      <c r="G21" s="21">
        <v>0.023252314814814812</v>
      </c>
      <c r="H21" s="26">
        <f t="shared" si="0"/>
        <v>0.004062499999999997</v>
      </c>
    </row>
    <row r="22" spans="1:8" ht="15" customHeight="1">
      <c r="A22" s="16">
        <v>14</v>
      </c>
      <c r="B22" s="17">
        <v>54</v>
      </c>
      <c r="C22" s="18"/>
      <c r="D22" s="18" t="s">
        <v>70</v>
      </c>
      <c r="E22" s="27">
        <v>1974</v>
      </c>
      <c r="F22" s="20" t="s">
        <v>195</v>
      </c>
      <c r="G22" s="21">
        <v>0.02378472222222222</v>
      </c>
      <c r="H22" s="26">
        <f t="shared" si="0"/>
        <v>0.004594907407407405</v>
      </c>
    </row>
    <row r="23" spans="1:9" ht="15" customHeight="1">
      <c r="A23" s="16">
        <v>15</v>
      </c>
      <c r="B23" s="17">
        <v>57</v>
      </c>
      <c r="C23" s="23"/>
      <c r="D23" s="18" t="s">
        <v>191</v>
      </c>
      <c r="E23" s="27" t="s">
        <v>192</v>
      </c>
      <c r="F23" s="20" t="s">
        <v>54</v>
      </c>
      <c r="G23" s="21">
        <v>0.024027777777777776</v>
      </c>
      <c r="H23" s="26">
        <f t="shared" si="0"/>
        <v>0.004837962962962961</v>
      </c>
      <c r="I23" s="11"/>
    </row>
    <row r="24" spans="1:9" ht="15" customHeight="1">
      <c r="A24" s="16">
        <v>16</v>
      </c>
      <c r="B24" s="17">
        <v>51</v>
      </c>
      <c r="C24" s="18"/>
      <c r="D24" s="18" t="s">
        <v>68</v>
      </c>
      <c r="E24" s="27">
        <v>1972</v>
      </c>
      <c r="F24" s="20" t="s">
        <v>115</v>
      </c>
      <c r="G24" s="21">
        <v>0.02532407407407408</v>
      </c>
      <c r="H24" s="26">
        <f t="shared" si="0"/>
        <v>0.006134259259259263</v>
      </c>
      <c r="I24" s="11"/>
    </row>
    <row r="25" spans="1:9" ht="15" customHeight="1">
      <c r="A25" s="16">
        <v>17</v>
      </c>
      <c r="B25" s="17">
        <v>53</v>
      </c>
      <c r="C25" s="18"/>
      <c r="D25" s="18" t="s">
        <v>211</v>
      </c>
      <c r="E25" s="27">
        <v>1975</v>
      </c>
      <c r="F25" s="20" t="s">
        <v>195</v>
      </c>
      <c r="G25" s="21">
        <v>0.026238425925925925</v>
      </c>
      <c r="H25" s="26">
        <f t="shared" si="0"/>
        <v>0.00704861111111111</v>
      </c>
      <c r="I25" s="11"/>
    </row>
    <row r="26" spans="1:9" ht="15" customHeight="1">
      <c r="A26" s="16">
        <v>18</v>
      </c>
      <c r="B26" s="17">
        <v>55</v>
      </c>
      <c r="C26" s="18"/>
      <c r="D26" s="18" t="s">
        <v>53</v>
      </c>
      <c r="E26" s="27">
        <v>1968</v>
      </c>
      <c r="F26" s="20" t="s">
        <v>54</v>
      </c>
      <c r="G26" s="21">
        <v>0.026898148148148147</v>
      </c>
      <c r="H26" s="26">
        <f t="shared" si="0"/>
        <v>0.007708333333333331</v>
      </c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27"/>
      <c r="F28" s="20"/>
      <c r="G28" s="21"/>
      <c r="H28" s="22"/>
      <c r="I28" s="11"/>
    </row>
    <row r="29" spans="1:9" ht="15" customHeight="1">
      <c r="A29" s="16"/>
      <c r="B29" s="17"/>
      <c r="C29" s="18"/>
      <c r="D29" s="18"/>
      <c r="E29" s="27"/>
      <c r="F29" s="20"/>
      <c r="G29" s="21"/>
      <c r="H29" s="22"/>
      <c r="I29" s="11"/>
    </row>
    <row r="30" spans="1:9" ht="15" customHeight="1">
      <c r="A30" s="16"/>
      <c r="B30" s="17"/>
      <c r="C30" s="18"/>
      <c r="D30" s="18"/>
      <c r="E30" s="19"/>
      <c r="F30" s="20"/>
      <c r="G30" s="21"/>
      <c r="H30" s="22"/>
      <c r="I30" s="11"/>
    </row>
    <row r="31" spans="1:9" ht="15" customHeight="1">
      <c r="A31" s="16"/>
      <c r="B31" s="17"/>
      <c r="C31" s="18"/>
      <c r="D31" s="18"/>
      <c r="E31" s="19"/>
      <c r="F31" s="20"/>
      <c r="G31" s="21"/>
      <c r="H31" s="22"/>
      <c r="I31" s="11"/>
    </row>
    <row r="32" spans="1:9" ht="15" customHeight="1">
      <c r="A32" s="16"/>
      <c r="B32" s="17"/>
      <c r="C32" s="18"/>
      <c r="D32" s="18"/>
      <c r="E32" s="19"/>
      <c r="F32" s="20"/>
      <c r="G32" s="21"/>
      <c r="H32" s="22"/>
      <c r="I32" s="11"/>
    </row>
    <row r="33" spans="1:9" ht="15" customHeight="1">
      <c r="A33" s="16"/>
      <c r="B33" s="17"/>
      <c r="C33" s="18"/>
      <c r="D33" s="18"/>
      <c r="E33" s="19"/>
      <c r="F33" s="20"/>
      <c r="G33" s="21"/>
      <c r="H33" s="2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  <row r="35" spans="1:9" ht="15" customHeight="1">
      <c r="A35" s="8"/>
      <c r="B35" s="9"/>
      <c r="C35" s="10"/>
      <c r="D35" s="10"/>
      <c r="E35" s="7"/>
      <c r="F35" s="7"/>
      <c r="G35" s="11"/>
      <c r="H35" s="12"/>
      <c r="I35" s="11"/>
    </row>
    <row r="36" spans="1:9" ht="15" customHeight="1">
      <c r="A36" s="8"/>
      <c r="B36" s="9"/>
      <c r="C36" s="10"/>
      <c r="D36" s="10"/>
      <c r="E36" s="7"/>
      <c r="F36" s="7"/>
      <c r="G36" s="11"/>
      <c r="H36" s="12"/>
      <c r="I36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10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200</v>
      </c>
      <c r="C9" s="18"/>
      <c r="D9" s="18" t="s">
        <v>201</v>
      </c>
      <c r="E9" s="27">
        <v>1965</v>
      </c>
      <c r="F9" s="20" t="s">
        <v>50</v>
      </c>
      <c r="G9" s="21">
        <v>0.015509259259259257</v>
      </c>
      <c r="H9" s="22"/>
      <c r="I9" s="11"/>
    </row>
    <row r="10" spans="1:9" ht="15" customHeight="1">
      <c r="A10" s="16">
        <v>2</v>
      </c>
      <c r="B10" s="17">
        <v>202</v>
      </c>
      <c r="C10" s="18"/>
      <c r="D10" s="18" t="s">
        <v>245</v>
      </c>
      <c r="E10" s="27" t="s">
        <v>206</v>
      </c>
      <c r="F10" s="20" t="s">
        <v>207</v>
      </c>
      <c r="G10" s="21">
        <v>0.015532407407407406</v>
      </c>
      <c r="H10" s="26">
        <f>G10-$G$9</f>
        <v>2.3148148148148875E-05</v>
      </c>
      <c r="I10" s="11"/>
    </row>
    <row r="11" spans="1:9" ht="15" customHeight="1">
      <c r="A11" s="16">
        <v>3</v>
      </c>
      <c r="B11" s="17">
        <v>212</v>
      </c>
      <c r="C11" s="18"/>
      <c r="D11" s="18" t="s">
        <v>259</v>
      </c>
      <c r="E11" s="27" t="s">
        <v>260</v>
      </c>
      <c r="F11" s="20" t="s">
        <v>115</v>
      </c>
      <c r="G11" s="21">
        <v>0.015694444444444445</v>
      </c>
      <c r="H11" s="26">
        <f aca="true" t="shared" si="0" ref="H11:H19">G11-$G$9</f>
        <v>0.00018518518518518753</v>
      </c>
      <c r="I11" s="11"/>
    </row>
    <row r="12" spans="1:9" ht="15" customHeight="1">
      <c r="A12" s="16">
        <v>4</v>
      </c>
      <c r="B12" s="17">
        <v>207</v>
      </c>
      <c r="D12" s="18" t="s">
        <v>254</v>
      </c>
      <c r="E12" s="27" t="s">
        <v>255</v>
      </c>
      <c r="F12" s="20" t="s">
        <v>231</v>
      </c>
      <c r="G12" s="21">
        <v>0.017604166666666667</v>
      </c>
      <c r="H12" s="26">
        <f t="shared" si="0"/>
        <v>0.00209490740740741</v>
      </c>
      <c r="I12" s="11"/>
    </row>
    <row r="13" spans="1:9" ht="15" customHeight="1">
      <c r="A13" s="16">
        <v>5</v>
      </c>
      <c r="B13" s="17">
        <v>211</v>
      </c>
      <c r="C13" s="18"/>
      <c r="D13" s="18" t="s">
        <v>247</v>
      </c>
      <c r="E13" s="27">
        <v>1951</v>
      </c>
      <c r="F13" s="20" t="s">
        <v>248</v>
      </c>
      <c r="G13" s="21">
        <v>0.01769675925925926</v>
      </c>
      <c r="H13" s="26">
        <f t="shared" si="0"/>
        <v>0.002187500000000002</v>
      </c>
      <c r="I13" s="11"/>
    </row>
    <row r="14" spans="1:9" ht="15" customHeight="1">
      <c r="A14" s="16">
        <v>6</v>
      </c>
      <c r="B14" s="17">
        <v>203</v>
      </c>
      <c r="C14" s="18"/>
      <c r="D14" s="18" t="s">
        <v>232</v>
      </c>
      <c r="E14" s="27" t="s">
        <v>209</v>
      </c>
      <c r="F14" s="20" t="s">
        <v>233</v>
      </c>
      <c r="G14" s="21">
        <v>0.01835648148148148</v>
      </c>
      <c r="H14" s="26">
        <f t="shared" si="0"/>
        <v>0.002847222222222223</v>
      </c>
      <c r="I14" s="11"/>
    </row>
    <row r="15" spans="1:9" ht="15" customHeight="1">
      <c r="A15" s="16">
        <v>7</v>
      </c>
      <c r="B15" s="17">
        <v>201</v>
      </c>
      <c r="C15" s="18"/>
      <c r="D15" s="18" t="s">
        <v>202</v>
      </c>
      <c r="E15" s="27" t="s">
        <v>203</v>
      </c>
      <c r="F15" s="20" t="s">
        <v>102</v>
      </c>
      <c r="G15" s="21">
        <v>0.018912037037037036</v>
      </c>
      <c r="H15" s="26">
        <f t="shared" si="0"/>
        <v>0.003402777777777779</v>
      </c>
      <c r="I15" s="11"/>
    </row>
    <row r="16" spans="1:9" ht="15" customHeight="1">
      <c r="A16" s="16">
        <v>8</v>
      </c>
      <c r="B16" s="17">
        <v>208</v>
      </c>
      <c r="C16" s="18"/>
      <c r="D16" s="18" t="s">
        <v>252</v>
      </c>
      <c r="E16" s="27" t="s">
        <v>253</v>
      </c>
      <c r="F16" s="20" t="s">
        <v>231</v>
      </c>
      <c r="G16" s="21">
        <v>0.019444444444444445</v>
      </c>
      <c r="H16" s="26">
        <f t="shared" si="0"/>
        <v>0.003935185185185187</v>
      </c>
      <c r="I16" s="11"/>
    </row>
    <row r="17" spans="1:9" ht="15" customHeight="1">
      <c r="A17" s="16">
        <v>9</v>
      </c>
      <c r="B17" s="17">
        <v>209</v>
      </c>
      <c r="C17" s="18"/>
      <c r="D17" s="18" t="s">
        <v>250</v>
      </c>
      <c r="E17" s="27" t="s">
        <v>251</v>
      </c>
      <c r="F17" s="20" t="s">
        <v>50</v>
      </c>
      <c r="G17" s="21">
        <v>0.019768518518518515</v>
      </c>
      <c r="H17" s="26">
        <f t="shared" si="0"/>
        <v>0.004259259259259258</v>
      </c>
      <c r="I17" s="11"/>
    </row>
    <row r="18" spans="1:9" ht="15" customHeight="1">
      <c r="A18" s="16">
        <v>10</v>
      </c>
      <c r="B18" s="17">
        <v>206</v>
      </c>
      <c r="C18" s="18"/>
      <c r="D18" s="18" t="s">
        <v>230</v>
      </c>
      <c r="E18" s="27" t="s">
        <v>209</v>
      </c>
      <c r="F18" s="20" t="s">
        <v>102</v>
      </c>
      <c r="G18" s="21">
        <v>0.02013888888888889</v>
      </c>
      <c r="H18" s="26">
        <f t="shared" si="0"/>
        <v>0.004629629629629633</v>
      </c>
      <c r="I18" s="11"/>
    </row>
    <row r="19" spans="1:9" ht="15" customHeight="1">
      <c r="A19" s="16">
        <v>11</v>
      </c>
      <c r="B19" s="17">
        <v>204</v>
      </c>
      <c r="C19" s="18"/>
      <c r="D19" s="18" t="s">
        <v>256</v>
      </c>
      <c r="E19" s="27" t="s">
        <v>257</v>
      </c>
      <c r="F19" s="20" t="s">
        <v>102</v>
      </c>
      <c r="G19" s="21">
        <v>0.02361111111111111</v>
      </c>
      <c r="H19" s="26">
        <f t="shared" si="0"/>
        <v>0.008101851851851853</v>
      </c>
      <c r="I19" s="11"/>
    </row>
    <row r="20" spans="1:9" ht="15" customHeight="1">
      <c r="A20" s="16">
        <v>12</v>
      </c>
      <c r="B20" s="17">
        <v>205</v>
      </c>
      <c r="C20" s="18"/>
      <c r="D20" s="18" t="s">
        <v>229</v>
      </c>
      <c r="E20" s="27" t="s">
        <v>203</v>
      </c>
      <c r="F20" s="20" t="s">
        <v>102</v>
      </c>
      <c r="G20" s="21" t="s">
        <v>159</v>
      </c>
      <c r="H20" s="22"/>
      <c r="I20" s="11"/>
    </row>
    <row r="21" spans="1:8" ht="15" customHeight="1">
      <c r="A21" s="16">
        <v>13</v>
      </c>
      <c r="B21" s="17">
        <v>210</v>
      </c>
      <c r="C21" s="18"/>
      <c r="D21" s="18" t="s">
        <v>249</v>
      </c>
      <c r="E21" s="27" t="s">
        <v>203</v>
      </c>
      <c r="F21" s="20" t="s">
        <v>231</v>
      </c>
      <c r="G21" s="21" t="s">
        <v>159</v>
      </c>
      <c r="H21" s="22"/>
    </row>
    <row r="22" spans="1:8" ht="15" customHeight="1">
      <c r="A22" s="16"/>
      <c r="B22" s="17"/>
      <c r="C22" s="18"/>
      <c r="D22" s="18"/>
      <c r="E22" s="27"/>
      <c r="F22" s="20"/>
      <c r="G22" s="21"/>
      <c r="H22" s="22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8"/>
      <c r="B28" s="9"/>
      <c r="C28" s="10"/>
      <c r="D28" s="10"/>
      <c r="E28" s="7"/>
      <c r="F28" s="7"/>
      <c r="G28" s="11"/>
      <c r="H28" s="1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22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5"/>
      <c r="H8" s="22"/>
      <c r="I8" s="11"/>
    </row>
    <row r="9" spans="1:9" ht="15" customHeight="1">
      <c r="A9" s="16">
        <v>5</v>
      </c>
      <c r="B9" s="17">
        <v>5</v>
      </c>
      <c r="C9" s="18"/>
      <c r="D9" s="18" t="s">
        <v>215</v>
      </c>
      <c r="E9" s="27" t="s">
        <v>194</v>
      </c>
      <c r="F9" s="20" t="s">
        <v>50</v>
      </c>
      <c r="G9" s="21">
        <v>0.013402777777777777</v>
      </c>
      <c r="H9" s="22"/>
      <c r="I9" s="11"/>
    </row>
    <row r="10" spans="1:9" ht="15" customHeight="1">
      <c r="A10" s="16">
        <v>3</v>
      </c>
      <c r="B10" s="17">
        <v>3</v>
      </c>
      <c r="C10" s="18"/>
      <c r="D10" s="18" t="s">
        <v>205</v>
      </c>
      <c r="E10" s="27" t="s">
        <v>206</v>
      </c>
      <c r="F10" s="20" t="s">
        <v>207</v>
      </c>
      <c r="G10" s="21">
        <v>0.013946759259259258</v>
      </c>
      <c r="H10" s="26">
        <f>G10-$G$9</f>
        <v>0.0005439814814814804</v>
      </c>
      <c r="I10" s="11"/>
    </row>
    <row r="11" spans="1:9" ht="15" customHeight="1">
      <c r="A11" s="16">
        <v>4</v>
      </c>
      <c r="B11" s="17">
        <v>4</v>
      </c>
      <c r="C11" s="18"/>
      <c r="D11" s="18" t="s">
        <v>208</v>
      </c>
      <c r="E11" s="27" t="s">
        <v>209</v>
      </c>
      <c r="F11" s="20" t="s">
        <v>200</v>
      </c>
      <c r="G11" s="21">
        <v>0.014282407407407409</v>
      </c>
      <c r="H11" s="26">
        <f>G11-$G$9</f>
        <v>0.0008796296296296312</v>
      </c>
      <c r="I11" s="11"/>
    </row>
    <row r="12" spans="1:9" ht="15" customHeight="1">
      <c r="A12" s="16">
        <v>2</v>
      </c>
      <c r="B12" s="17">
        <v>2</v>
      </c>
      <c r="C12" s="10"/>
      <c r="D12" s="18" t="s">
        <v>72</v>
      </c>
      <c r="E12" s="27" t="s">
        <v>204</v>
      </c>
      <c r="F12" s="20" t="s">
        <v>41</v>
      </c>
      <c r="G12" s="21">
        <v>0.014780092592592595</v>
      </c>
      <c r="H12" s="26">
        <f>G12-$G$9</f>
        <v>0.0013773148148148173</v>
      </c>
      <c r="I12" s="11"/>
    </row>
    <row r="13" spans="1:9" ht="15" customHeight="1">
      <c r="A13" s="16">
        <v>1</v>
      </c>
      <c r="B13" s="17">
        <v>1</v>
      </c>
      <c r="C13" s="18"/>
      <c r="D13" s="18" t="s">
        <v>71</v>
      </c>
      <c r="E13" s="27">
        <v>1971</v>
      </c>
      <c r="F13" s="20" t="s">
        <v>54</v>
      </c>
      <c r="G13" s="21">
        <v>0.015497685185185186</v>
      </c>
      <c r="H13" s="26">
        <f>G13-$G$9</f>
        <v>0.002094907407407408</v>
      </c>
      <c r="I13" s="11"/>
    </row>
    <row r="14" spans="1:9" ht="15" customHeight="1">
      <c r="A14" s="16">
        <v>6</v>
      </c>
      <c r="B14" s="17">
        <v>6</v>
      </c>
      <c r="C14" s="18"/>
      <c r="D14" s="18" t="s">
        <v>258</v>
      </c>
      <c r="E14" s="27" t="s">
        <v>255</v>
      </c>
      <c r="F14" s="20" t="s">
        <v>41</v>
      </c>
      <c r="G14" s="21">
        <v>0.017037037037037038</v>
      </c>
      <c r="H14" s="26">
        <f>G14-$G$9</f>
        <v>0.0036342592592592607</v>
      </c>
      <c r="I14" s="11"/>
    </row>
    <row r="15" spans="1:9" ht="15" customHeight="1">
      <c r="A15" s="16"/>
      <c r="B15" s="17">
        <v>7</v>
      </c>
      <c r="C15" s="18"/>
      <c r="D15" s="18"/>
      <c r="E15" s="27"/>
      <c r="F15" s="20"/>
      <c r="G15" s="21"/>
      <c r="H15" s="26"/>
      <c r="I15" s="11"/>
    </row>
    <row r="16" spans="1:9" ht="15" customHeight="1">
      <c r="A16" s="16"/>
      <c r="B16" s="17">
        <v>8</v>
      </c>
      <c r="C16" s="23"/>
      <c r="D16" s="18"/>
      <c r="E16" s="27"/>
      <c r="F16" s="20"/>
      <c r="G16" s="21"/>
      <c r="H16" s="26"/>
      <c r="I16" s="11"/>
    </row>
    <row r="17" spans="1:9" ht="15" customHeight="1">
      <c r="A17" s="16"/>
      <c r="B17" s="17">
        <v>9</v>
      </c>
      <c r="C17" s="18"/>
      <c r="D17" s="18"/>
      <c r="E17" s="27"/>
      <c r="F17" s="20"/>
      <c r="G17" s="21"/>
      <c r="H17" s="26"/>
      <c r="I17" s="11"/>
    </row>
    <row r="18" spans="1:9" ht="15" customHeight="1">
      <c r="A18" s="16"/>
      <c r="B18" s="17">
        <v>10</v>
      </c>
      <c r="C18" s="18"/>
      <c r="D18" s="18"/>
      <c r="E18" s="27"/>
      <c r="F18" s="20"/>
      <c r="G18" s="21"/>
      <c r="H18" s="26"/>
      <c r="I18" s="11"/>
    </row>
    <row r="19" spans="1:9" ht="15" customHeight="1">
      <c r="A19" s="16"/>
      <c r="B19" s="17">
        <v>11</v>
      </c>
      <c r="C19" s="18"/>
      <c r="D19" s="18"/>
      <c r="E19" s="19"/>
      <c r="F19" s="20"/>
      <c r="G19" s="21"/>
      <c r="H19" s="26"/>
      <c r="I19" s="11"/>
    </row>
    <row r="20" spans="1:9" ht="15" customHeight="1">
      <c r="A20" s="16"/>
      <c r="B20" s="17">
        <v>12</v>
      </c>
      <c r="C20" s="18"/>
      <c r="D20" s="18"/>
      <c r="E20" s="19"/>
      <c r="F20" s="20"/>
      <c r="G20" s="21"/>
      <c r="H20" s="26"/>
      <c r="I20" s="11"/>
    </row>
    <row r="21" spans="1:8" ht="15" customHeight="1">
      <c r="A21" s="16"/>
      <c r="B21" s="17">
        <v>13</v>
      </c>
      <c r="C21" s="18"/>
      <c r="D21" s="18"/>
      <c r="E21" s="19"/>
      <c r="F21" s="20"/>
      <c r="G21" s="21"/>
      <c r="H21" s="26"/>
    </row>
    <row r="22" spans="1:8" ht="15" customHeight="1">
      <c r="A22" s="16"/>
      <c r="B22" s="17">
        <v>14</v>
      </c>
      <c r="C22" s="18"/>
      <c r="D22" s="18"/>
      <c r="E22" s="19"/>
      <c r="F22" s="20"/>
      <c r="G22" s="21"/>
      <c r="H22" s="26"/>
    </row>
    <row r="23" spans="1:9" ht="15" customHeight="1">
      <c r="A23" s="16"/>
      <c r="B23" s="17">
        <v>15</v>
      </c>
      <c r="C23" s="18"/>
      <c r="D23" s="18"/>
      <c r="E23" s="19"/>
      <c r="F23" s="20"/>
      <c r="G23" s="21"/>
      <c r="H23" s="26"/>
      <c r="I23" s="11"/>
    </row>
    <row r="24" spans="1:9" ht="15" customHeight="1">
      <c r="A24" s="16"/>
      <c r="B24" s="17">
        <v>16</v>
      </c>
      <c r="C24" s="18"/>
      <c r="D24" s="18"/>
      <c r="E24" s="19"/>
      <c r="F24" s="20"/>
      <c r="G24" s="21"/>
      <c r="H24" s="26"/>
      <c r="I24" s="11"/>
    </row>
    <row r="25" spans="1:9" ht="15" customHeight="1">
      <c r="A25" s="16"/>
      <c r="B25" s="17">
        <v>17</v>
      </c>
      <c r="C25" s="18"/>
      <c r="D25" s="18"/>
      <c r="E25" s="19"/>
      <c r="F25" s="20"/>
      <c r="G25" s="21"/>
      <c r="H25" s="26"/>
      <c r="I25" s="11"/>
    </row>
    <row r="26" spans="1:9" ht="15" customHeight="1">
      <c r="A26" s="8"/>
      <c r="B26" s="9"/>
      <c r="C26" s="10"/>
      <c r="D26" s="10"/>
      <c r="E26" s="7"/>
      <c r="F26" s="7"/>
      <c r="G26" s="11"/>
      <c r="H26" s="12"/>
      <c r="I26" s="11"/>
    </row>
    <row r="27" spans="1:9" ht="15" customHeight="1">
      <c r="A27" s="8"/>
      <c r="B27" s="9"/>
      <c r="C27" s="10"/>
      <c r="D27" s="10"/>
      <c r="E27" s="7"/>
      <c r="F27" s="7"/>
      <c r="G27" s="11"/>
      <c r="H27" s="12"/>
      <c r="I27" s="11"/>
    </row>
    <row r="28" spans="1:9" ht="15" customHeight="1">
      <c r="A28" s="8"/>
      <c r="B28" s="9"/>
      <c r="C28" s="10"/>
      <c r="D28" s="10"/>
      <c r="E28" s="7"/>
      <c r="F28" s="7"/>
      <c r="G28" s="11"/>
      <c r="H28" s="1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C2" sqref="C2:H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15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58</v>
      </c>
      <c r="C9" s="18"/>
      <c r="D9" s="18" t="s">
        <v>104</v>
      </c>
      <c r="E9" s="27" t="s">
        <v>80</v>
      </c>
      <c r="F9" s="20" t="s">
        <v>50</v>
      </c>
      <c r="G9" s="21">
        <v>0.0007638888888888889</v>
      </c>
      <c r="H9" s="22"/>
      <c r="I9" s="11"/>
    </row>
    <row r="10" spans="1:9" ht="15" customHeight="1">
      <c r="A10" s="16">
        <v>2</v>
      </c>
      <c r="B10" s="17">
        <v>54</v>
      </c>
      <c r="C10" s="18"/>
      <c r="D10" s="18" t="s">
        <v>103</v>
      </c>
      <c r="E10" s="27" t="s">
        <v>80</v>
      </c>
      <c r="F10" s="20" t="s">
        <v>50</v>
      </c>
      <c r="G10" s="21">
        <v>0.0008101851851851852</v>
      </c>
      <c r="H10" s="26">
        <f>G10-$G$9</f>
        <v>4.629629629629623E-05</v>
      </c>
      <c r="I10" s="11"/>
    </row>
    <row r="11" spans="1:9" ht="15" customHeight="1">
      <c r="A11" s="16">
        <v>3</v>
      </c>
      <c r="B11" s="17">
        <v>53</v>
      </c>
      <c r="C11" s="18"/>
      <c r="D11" s="18" t="s">
        <v>79</v>
      </c>
      <c r="E11" s="27" t="s">
        <v>80</v>
      </c>
      <c r="F11" s="20" t="s">
        <v>81</v>
      </c>
      <c r="G11" s="21">
        <v>0.0008333333333333334</v>
      </c>
      <c r="H11" s="26">
        <f>G11-$G$9</f>
        <v>6.944444444444446E-05</v>
      </c>
      <c r="I11" s="11"/>
    </row>
    <row r="12" spans="1:9" ht="15" customHeight="1">
      <c r="A12" s="16">
        <v>4</v>
      </c>
      <c r="B12" s="17">
        <v>55</v>
      </c>
      <c r="C12" s="10"/>
      <c r="D12" s="18" t="s">
        <v>43</v>
      </c>
      <c r="E12" s="27" t="s">
        <v>80</v>
      </c>
      <c r="F12" s="20" t="s">
        <v>54</v>
      </c>
      <c r="G12" s="21">
        <v>0.0008680555555555555</v>
      </c>
      <c r="H12" s="26">
        <f>G12-$G$9</f>
        <v>0.00010416666666666658</v>
      </c>
      <c r="I12" s="11"/>
    </row>
    <row r="13" spans="1:9" ht="15" customHeight="1">
      <c r="A13" s="16">
        <v>5</v>
      </c>
      <c r="B13" s="17">
        <v>63</v>
      </c>
      <c r="C13" s="18"/>
      <c r="D13" s="18" t="s">
        <v>128</v>
      </c>
      <c r="E13" s="27" t="s">
        <v>80</v>
      </c>
      <c r="F13" s="20" t="s">
        <v>115</v>
      </c>
      <c r="G13" s="21">
        <v>0.001099537037037037</v>
      </c>
      <c r="H13" s="26">
        <f aca="true" t="shared" si="0" ref="H13:H22">G13-$G$9</f>
        <v>0.0003356481481481482</v>
      </c>
      <c r="I13" s="11"/>
    </row>
    <row r="14" spans="1:9" ht="15" customHeight="1">
      <c r="A14" s="16">
        <v>6</v>
      </c>
      <c r="B14" s="17">
        <v>57</v>
      </c>
      <c r="C14" s="23"/>
      <c r="D14" s="18" t="s">
        <v>94</v>
      </c>
      <c r="E14" s="27" t="s">
        <v>80</v>
      </c>
      <c r="F14" s="20" t="s">
        <v>50</v>
      </c>
      <c r="G14" s="21">
        <v>0.0011574074074074073</v>
      </c>
      <c r="H14" s="26">
        <f t="shared" si="0"/>
        <v>0.0003935185185185184</v>
      </c>
      <c r="I14" s="11"/>
    </row>
    <row r="15" spans="1:9" ht="15" customHeight="1">
      <c r="A15" s="16">
        <v>7</v>
      </c>
      <c r="B15" s="17">
        <v>64</v>
      </c>
      <c r="C15" s="18"/>
      <c r="D15" s="18" t="s">
        <v>123</v>
      </c>
      <c r="E15" s="27" t="s">
        <v>98</v>
      </c>
      <c r="F15" s="20" t="s">
        <v>50</v>
      </c>
      <c r="G15" s="21">
        <v>0.0012037037037037038</v>
      </c>
      <c r="H15" s="26">
        <f t="shared" si="0"/>
        <v>0.00043981481481481486</v>
      </c>
      <c r="I15" s="11"/>
    </row>
    <row r="16" spans="1:9" ht="15" customHeight="1">
      <c r="A16" s="16">
        <v>8</v>
      </c>
      <c r="B16" s="17">
        <v>62</v>
      </c>
      <c r="C16" s="18"/>
      <c r="D16" s="18" t="s">
        <v>111</v>
      </c>
      <c r="E16" s="27" t="s">
        <v>80</v>
      </c>
      <c r="F16" s="20" t="s">
        <v>102</v>
      </c>
      <c r="G16" s="21">
        <v>0.0012152777777777778</v>
      </c>
      <c r="H16" s="26">
        <f t="shared" si="0"/>
        <v>0.00045138888888888887</v>
      </c>
      <c r="I16" s="11"/>
    </row>
    <row r="17" spans="1:9" ht="15" customHeight="1">
      <c r="A17" s="16">
        <v>9</v>
      </c>
      <c r="B17" s="17">
        <v>67</v>
      </c>
      <c r="C17" s="18"/>
      <c r="D17" s="29" t="s">
        <v>73</v>
      </c>
      <c r="E17" s="30">
        <v>2010</v>
      </c>
      <c r="F17" s="31" t="s">
        <v>54</v>
      </c>
      <c r="G17" s="21">
        <v>0.0013425925925925925</v>
      </c>
      <c r="H17" s="26">
        <f t="shared" si="0"/>
        <v>0.0005787037037037036</v>
      </c>
      <c r="I17" s="11"/>
    </row>
    <row r="18" spans="1:9" ht="15" customHeight="1">
      <c r="A18" s="16">
        <v>10</v>
      </c>
      <c r="B18" s="17">
        <v>60</v>
      </c>
      <c r="C18" s="18"/>
      <c r="D18" s="18" t="s">
        <v>119</v>
      </c>
      <c r="E18" s="27" t="s">
        <v>98</v>
      </c>
      <c r="F18" s="20" t="s">
        <v>120</v>
      </c>
      <c r="G18" s="11">
        <v>0.001388888888888889</v>
      </c>
      <c r="H18" s="26">
        <f t="shared" si="0"/>
        <v>0.000625</v>
      </c>
      <c r="I18" s="11"/>
    </row>
    <row r="19" spans="1:9" ht="15" customHeight="1">
      <c r="A19" s="16">
        <v>11</v>
      </c>
      <c r="B19" s="17">
        <v>66</v>
      </c>
      <c r="C19" s="18"/>
      <c r="D19" s="18" t="s">
        <v>28</v>
      </c>
      <c r="E19" s="27" t="s">
        <v>98</v>
      </c>
      <c r="F19" s="20" t="s">
        <v>54</v>
      </c>
      <c r="G19" s="21">
        <v>0.001423611111111111</v>
      </c>
      <c r="H19" s="26">
        <f t="shared" si="0"/>
        <v>0.000659722222222222</v>
      </c>
      <c r="I19" s="11"/>
    </row>
    <row r="20" spans="1:9" ht="15" customHeight="1">
      <c r="A20" s="16">
        <v>12</v>
      </c>
      <c r="B20" s="17">
        <v>56</v>
      </c>
      <c r="C20" s="18"/>
      <c r="D20" s="18" t="s">
        <v>95</v>
      </c>
      <c r="E20" s="27" t="s">
        <v>80</v>
      </c>
      <c r="F20" s="20" t="s">
        <v>96</v>
      </c>
      <c r="G20" s="21">
        <v>0.0014583333333333334</v>
      </c>
      <c r="H20" s="26">
        <f t="shared" si="0"/>
        <v>0.0006944444444444445</v>
      </c>
      <c r="I20" s="11"/>
    </row>
    <row r="21" spans="1:8" ht="15" customHeight="1">
      <c r="A21" s="16">
        <v>13</v>
      </c>
      <c r="B21" s="17">
        <v>61</v>
      </c>
      <c r="C21" s="18"/>
      <c r="D21" s="18" t="s">
        <v>116</v>
      </c>
      <c r="E21" s="27" t="s">
        <v>98</v>
      </c>
      <c r="F21" s="20" t="s">
        <v>115</v>
      </c>
      <c r="G21" s="21">
        <v>0.001550925925925926</v>
      </c>
      <c r="H21" s="26">
        <f t="shared" si="0"/>
        <v>0.0007870370370370372</v>
      </c>
    </row>
    <row r="22" spans="1:8" ht="15" customHeight="1">
      <c r="A22" s="16">
        <v>14</v>
      </c>
      <c r="B22" s="17">
        <v>50</v>
      </c>
      <c r="C22" s="18"/>
      <c r="D22" s="18" t="s">
        <v>26</v>
      </c>
      <c r="E22" s="27">
        <v>2011</v>
      </c>
      <c r="F22" s="20" t="s">
        <v>50</v>
      </c>
      <c r="G22" s="21">
        <v>0.0019328703703703704</v>
      </c>
      <c r="H22" s="26">
        <f t="shared" si="0"/>
        <v>0.0011689814814814813</v>
      </c>
    </row>
    <row r="23" spans="1:8" ht="15" customHeight="1">
      <c r="A23" s="16">
        <v>15</v>
      </c>
      <c r="B23" s="17">
        <v>59</v>
      </c>
      <c r="C23" s="18"/>
      <c r="D23" s="18" t="s">
        <v>138</v>
      </c>
      <c r="E23" s="27" t="s">
        <v>98</v>
      </c>
      <c r="F23" s="20" t="s">
        <v>54</v>
      </c>
      <c r="G23" s="21">
        <v>0.0033333333333333335</v>
      </c>
      <c r="H23" s="22"/>
    </row>
    <row r="24" spans="1:9" ht="15" customHeight="1">
      <c r="A24" s="16"/>
      <c r="B24" s="17">
        <v>51</v>
      </c>
      <c r="C24" s="18"/>
      <c r="D24" s="18" t="s">
        <v>27</v>
      </c>
      <c r="E24" s="27">
        <v>2011</v>
      </c>
      <c r="F24" s="20"/>
      <c r="G24" s="21" t="s">
        <v>132</v>
      </c>
      <c r="H24" s="22"/>
      <c r="I24" s="11"/>
    </row>
    <row r="25" spans="1:9" ht="15" customHeight="1">
      <c r="A25" s="16"/>
      <c r="B25" s="17">
        <v>52</v>
      </c>
      <c r="C25" s="18"/>
      <c r="D25" s="18" t="s">
        <v>28</v>
      </c>
      <c r="E25" s="27">
        <v>2011</v>
      </c>
      <c r="F25" s="20"/>
      <c r="G25" s="21" t="s">
        <v>132</v>
      </c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19"/>
      <c r="F28" s="20"/>
      <c r="G28" s="21"/>
      <c r="H28" s="22"/>
      <c r="I28" s="11"/>
    </row>
    <row r="29" spans="1:9" ht="15" customHeight="1">
      <c r="A29" s="16"/>
      <c r="B29" s="17"/>
      <c r="C29" s="18"/>
      <c r="D29" s="18"/>
      <c r="E29" s="19"/>
      <c r="F29" s="20"/>
      <c r="G29" s="21"/>
      <c r="H29" s="2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  <row r="35" spans="1:9" ht="15" customHeight="1">
      <c r="A35" s="8"/>
      <c r="B35" s="9"/>
      <c r="C35" s="10"/>
      <c r="D35" s="10"/>
      <c r="E35" s="7"/>
      <c r="F35" s="7"/>
      <c r="G35" s="11"/>
      <c r="H35" s="12"/>
      <c r="I35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12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5</v>
      </c>
      <c r="C9" s="18"/>
      <c r="D9" s="18" t="s">
        <v>139</v>
      </c>
      <c r="E9" s="27" t="s">
        <v>80</v>
      </c>
      <c r="F9" s="20" t="s">
        <v>110</v>
      </c>
      <c r="G9" s="21">
        <v>0.027164351851851853</v>
      </c>
      <c r="H9" s="22"/>
      <c r="I9" s="11"/>
    </row>
    <row r="10" spans="1:9" ht="15" customHeight="1">
      <c r="A10" s="16">
        <v>2</v>
      </c>
      <c r="B10" s="17">
        <v>1</v>
      </c>
      <c r="C10" s="18"/>
      <c r="D10" s="18" t="s">
        <v>29</v>
      </c>
      <c r="E10" s="27">
        <v>2010</v>
      </c>
      <c r="F10" s="20" t="s">
        <v>30</v>
      </c>
      <c r="G10" s="21">
        <v>0.02943287037037037</v>
      </c>
      <c r="H10" s="26">
        <f>G10-$G$9</f>
        <v>0.002268518518518517</v>
      </c>
      <c r="I10" s="11"/>
    </row>
    <row r="11" spans="1:9" ht="15" customHeight="1">
      <c r="A11" s="16">
        <v>3</v>
      </c>
      <c r="B11" s="17">
        <v>2</v>
      </c>
      <c r="C11" s="18"/>
      <c r="D11" s="18" t="s">
        <v>82</v>
      </c>
      <c r="E11" s="27" t="s">
        <v>80</v>
      </c>
      <c r="F11" s="20" t="s">
        <v>83</v>
      </c>
      <c r="G11" s="21">
        <v>0.033888888888888885</v>
      </c>
      <c r="H11" s="26">
        <f>G11-$G$9</f>
        <v>0.006724537037037032</v>
      </c>
      <c r="I11" s="11"/>
    </row>
    <row r="12" spans="1:9" ht="15" customHeight="1">
      <c r="A12" s="16">
        <v>4</v>
      </c>
      <c r="B12" s="17">
        <v>4</v>
      </c>
      <c r="C12" s="10"/>
      <c r="D12" s="18" t="s">
        <v>97</v>
      </c>
      <c r="E12" s="27" t="s">
        <v>98</v>
      </c>
      <c r="F12" s="20" t="s">
        <v>41</v>
      </c>
      <c r="G12" s="21">
        <v>0.03832175925925926</v>
      </c>
      <c r="H12" s="26">
        <f>G12-$G$9</f>
        <v>0.011157407407407404</v>
      </c>
      <c r="I12" s="11"/>
    </row>
    <row r="13" spans="1:9" ht="15" customHeight="1">
      <c r="A13" s="16">
        <v>5</v>
      </c>
      <c r="B13" s="17">
        <v>6</v>
      </c>
      <c r="C13" s="18"/>
      <c r="D13" s="18" t="s">
        <v>125</v>
      </c>
      <c r="E13" s="27" t="s">
        <v>80</v>
      </c>
      <c r="F13" s="20" t="s">
        <v>54</v>
      </c>
      <c r="G13" s="21">
        <v>0.040775462962962965</v>
      </c>
      <c r="H13" s="26">
        <f>G13-$G$9</f>
        <v>0.013611111111111112</v>
      </c>
      <c r="I13" s="11"/>
    </row>
    <row r="14" spans="1:9" ht="15" customHeight="1">
      <c r="A14" s="16">
        <v>6</v>
      </c>
      <c r="B14" s="17">
        <v>3</v>
      </c>
      <c r="C14" s="18"/>
      <c r="D14" s="18" t="s">
        <v>99</v>
      </c>
      <c r="E14" s="27" t="s">
        <v>98</v>
      </c>
      <c r="F14" s="20" t="s">
        <v>50</v>
      </c>
      <c r="G14" s="21">
        <v>0.0416550925925926</v>
      </c>
      <c r="H14" s="26">
        <f>G14-$G$9</f>
        <v>0.014490740740740745</v>
      </c>
      <c r="I14" s="11"/>
    </row>
    <row r="15" spans="1:9" ht="15" customHeight="1">
      <c r="A15" s="16"/>
      <c r="B15" s="17"/>
      <c r="C15" s="18"/>
      <c r="D15" s="18"/>
      <c r="E15" s="27"/>
      <c r="F15" s="20"/>
      <c r="G15" s="21"/>
      <c r="H15" s="22"/>
      <c r="I15" s="11"/>
    </row>
    <row r="16" spans="1:9" ht="15" customHeight="1">
      <c r="A16" s="16"/>
      <c r="B16" s="17"/>
      <c r="C16" s="23"/>
      <c r="D16" s="18"/>
      <c r="E16" s="27"/>
      <c r="F16" s="20"/>
      <c r="G16" s="21"/>
      <c r="H16" s="22"/>
      <c r="I16" s="11"/>
    </row>
    <row r="17" spans="1:9" ht="15" customHeight="1">
      <c r="A17" s="16"/>
      <c r="B17" s="17"/>
      <c r="C17" s="18"/>
      <c r="D17" s="18"/>
      <c r="E17" s="27"/>
      <c r="F17" s="20"/>
      <c r="G17" s="21"/>
      <c r="H17" s="22"/>
      <c r="I17" s="11"/>
    </row>
    <row r="18" spans="1:9" ht="15" customHeight="1">
      <c r="A18" s="16"/>
      <c r="B18" s="17"/>
      <c r="C18" s="18"/>
      <c r="D18" s="18"/>
      <c r="E18" s="27"/>
      <c r="F18" s="20"/>
      <c r="G18" s="21"/>
      <c r="H18" s="22"/>
      <c r="I18" s="11"/>
    </row>
    <row r="19" spans="1:9" ht="15" customHeight="1">
      <c r="A19" s="16"/>
      <c r="B19" s="17"/>
      <c r="C19" s="18"/>
      <c r="D19" s="18"/>
      <c r="E19" s="27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27"/>
      <c r="F20" s="20"/>
      <c r="G20" s="21"/>
      <c r="H20" s="22"/>
      <c r="I20" s="11"/>
    </row>
    <row r="21" spans="1:8" ht="15" customHeight="1">
      <c r="A21" s="16"/>
      <c r="B21" s="17"/>
      <c r="C21" s="18"/>
      <c r="D21" s="18"/>
      <c r="E21" s="27"/>
      <c r="F21" s="20"/>
      <c r="G21" s="21"/>
      <c r="H21" s="22"/>
    </row>
    <row r="22" spans="1:8" ht="15" customHeight="1">
      <c r="A22" s="16"/>
      <c r="B22" s="17"/>
      <c r="C22" s="18"/>
      <c r="D22" s="18"/>
      <c r="E22" s="27"/>
      <c r="F22" s="20"/>
      <c r="G22" s="21"/>
      <c r="H22" s="22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19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19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19"/>
      <c r="F28" s="20"/>
      <c r="G28" s="21"/>
      <c r="H28" s="22"/>
      <c r="I28" s="11"/>
    </row>
    <row r="29" spans="1:9" ht="15" customHeight="1">
      <c r="A29" s="16"/>
      <c r="B29" s="17"/>
      <c r="C29" s="18"/>
      <c r="D29" s="18"/>
      <c r="E29" s="19"/>
      <c r="F29" s="20"/>
      <c r="G29" s="21"/>
      <c r="H29" s="2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  <row r="35" spans="1:9" ht="15" customHeight="1">
      <c r="A35" s="8"/>
      <c r="B35" s="9"/>
      <c r="C35" s="10"/>
      <c r="D35" s="10"/>
      <c r="E35" s="7"/>
      <c r="F35" s="7"/>
      <c r="G35" s="11"/>
      <c r="H35" s="12"/>
      <c r="I35" s="11"/>
    </row>
    <row r="36" spans="1:9" ht="15" customHeight="1">
      <c r="A36" s="34"/>
      <c r="B36" s="34"/>
      <c r="C36" s="34"/>
      <c r="D36" s="34"/>
      <c r="E36" s="34"/>
      <c r="F36" s="34"/>
      <c r="G36" s="34"/>
      <c r="H36" s="34"/>
      <c r="I36" s="13"/>
    </row>
    <row r="37" spans="1:9" ht="15" customHeight="1">
      <c r="A37" s="34"/>
      <c r="B37" s="34"/>
      <c r="C37" s="34"/>
      <c r="D37" s="34"/>
      <c r="E37" s="34"/>
      <c r="F37" s="34"/>
      <c r="G37" s="34"/>
      <c r="H37" s="34"/>
      <c r="I37" s="13"/>
    </row>
  </sheetData>
  <sheetProtection selectLockedCells="1" selectUnlockedCells="1"/>
  <mergeCells count="3">
    <mergeCell ref="C2:H2"/>
    <mergeCell ref="C3:H3"/>
    <mergeCell ref="A36:H37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14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3</v>
      </c>
      <c r="C9" s="18"/>
      <c r="D9" s="18" t="s">
        <v>34</v>
      </c>
      <c r="E9" s="27">
        <v>2007</v>
      </c>
      <c r="F9" s="20" t="s">
        <v>50</v>
      </c>
      <c r="G9" s="21">
        <v>0.002789351851851852</v>
      </c>
      <c r="H9" s="22"/>
      <c r="I9" s="11"/>
    </row>
    <row r="10" spans="1:9" ht="15" customHeight="1">
      <c r="A10" s="16">
        <v>2</v>
      </c>
      <c r="B10" s="17">
        <v>1</v>
      </c>
      <c r="C10" s="18"/>
      <c r="D10" s="18" t="s">
        <v>31</v>
      </c>
      <c r="E10" s="27">
        <v>2008</v>
      </c>
      <c r="F10" s="20" t="s">
        <v>50</v>
      </c>
      <c r="G10" s="21">
        <v>0.003009259259259259</v>
      </c>
      <c r="H10" s="26">
        <f>G10-$G$9</f>
        <v>0.00021990740740740694</v>
      </c>
      <c r="I10" s="11"/>
    </row>
    <row r="11" spans="1:9" ht="15" customHeight="1">
      <c r="A11" s="16">
        <v>3</v>
      </c>
      <c r="B11" s="17">
        <v>2</v>
      </c>
      <c r="C11" s="18"/>
      <c r="D11" s="18" t="s">
        <v>32</v>
      </c>
      <c r="E11" s="27" t="s">
        <v>93</v>
      </c>
      <c r="F11" s="20" t="s">
        <v>33</v>
      </c>
      <c r="G11" s="21">
        <v>0.0033333333333333335</v>
      </c>
      <c r="H11" s="26">
        <f aca="true" t="shared" si="0" ref="H11:H23">G11-$G$9</f>
        <v>0.0005439814814814817</v>
      </c>
      <c r="I11" s="11"/>
    </row>
    <row r="12" spans="1:9" ht="15" customHeight="1">
      <c r="A12" s="16">
        <v>4</v>
      </c>
      <c r="B12" s="17">
        <v>4</v>
      </c>
      <c r="C12" s="10"/>
      <c r="D12" s="18" t="s">
        <v>35</v>
      </c>
      <c r="E12" s="27">
        <v>2007</v>
      </c>
      <c r="F12" s="20" t="s">
        <v>54</v>
      </c>
      <c r="G12" s="21">
        <v>0.003356481481481481</v>
      </c>
      <c r="H12" s="26">
        <f t="shared" si="0"/>
        <v>0.0005671296296296292</v>
      </c>
      <c r="I12" s="11"/>
    </row>
    <row r="13" spans="1:9" ht="15" customHeight="1">
      <c r="A13" s="16">
        <v>5</v>
      </c>
      <c r="B13" s="17">
        <v>5</v>
      </c>
      <c r="C13" s="18"/>
      <c r="D13" s="18" t="s">
        <v>77</v>
      </c>
      <c r="E13" s="27" t="s">
        <v>78</v>
      </c>
      <c r="F13" s="20" t="s">
        <v>50</v>
      </c>
      <c r="G13" s="21">
        <v>0.0035763888888888894</v>
      </c>
      <c r="H13" s="26">
        <f t="shared" si="0"/>
        <v>0.0007870370370370375</v>
      </c>
      <c r="I13" s="11"/>
    </row>
    <row r="14" spans="1:9" ht="15" customHeight="1">
      <c r="A14" s="16">
        <v>6</v>
      </c>
      <c r="B14" s="17">
        <v>11</v>
      </c>
      <c r="C14" s="18"/>
      <c r="D14" s="18" t="s">
        <v>130</v>
      </c>
      <c r="E14" s="27" t="s">
        <v>87</v>
      </c>
      <c r="F14" s="20" t="s">
        <v>50</v>
      </c>
      <c r="G14" s="21">
        <v>0.0037037037037037034</v>
      </c>
      <c r="H14" s="26">
        <f t="shared" si="0"/>
        <v>0.0009143518518518515</v>
      </c>
      <c r="I14" s="11"/>
    </row>
    <row r="15" spans="1:9" ht="15" customHeight="1">
      <c r="A15" s="16">
        <v>7</v>
      </c>
      <c r="B15" s="17">
        <v>10</v>
      </c>
      <c r="C15" s="18"/>
      <c r="D15" s="18" t="s">
        <v>131</v>
      </c>
      <c r="E15" s="27" t="s">
        <v>87</v>
      </c>
      <c r="F15" s="20" t="s">
        <v>115</v>
      </c>
      <c r="G15" s="21">
        <v>0.0037152777777777774</v>
      </c>
      <c r="H15" s="26">
        <f t="shared" si="0"/>
        <v>0.0009259259259259255</v>
      </c>
      <c r="I15" s="11"/>
    </row>
    <row r="16" spans="1:9" ht="15" customHeight="1">
      <c r="A16" s="16">
        <v>8</v>
      </c>
      <c r="B16" s="17">
        <v>8</v>
      </c>
      <c r="C16" s="23"/>
      <c r="D16" s="18" t="s">
        <v>100</v>
      </c>
      <c r="E16" s="27" t="s">
        <v>87</v>
      </c>
      <c r="F16" s="20" t="s">
        <v>54</v>
      </c>
      <c r="G16" s="21">
        <v>0.0037500000000000003</v>
      </c>
      <c r="H16" s="26">
        <f t="shared" si="0"/>
        <v>0.0009606481481481484</v>
      </c>
      <c r="I16" s="11"/>
    </row>
    <row r="17" spans="1:9" ht="15" customHeight="1">
      <c r="A17" s="16">
        <v>9</v>
      </c>
      <c r="B17" s="17">
        <v>7</v>
      </c>
      <c r="C17" s="18"/>
      <c r="D17" s="18" t="s">
        <v>86</v>
      </c>
      <c r="E17" s="27" t="s">
        <v>87</v>
      </c>
      <c r="F17" s="20" t="s">
        <v>83</v>
      </c>
      <c r="G17" s="21">
        <v>0.0038657407407407408</v>
      </c>
      <c r="H17" s="26">
        <f t="shared" si="0"/>
        <v>0.0010763888888888889</v>
      </c>
      <c r="I17" s="11"/>
    </row>
    <row r="18" spans="1:9" ht="15" customHeight="1">
      <c r="A18" s="16">
        <v>10</v>
      </c>
      <c r="B18" s="17">
        <v>13</v>
      </c>
      <c r="C18" s="18"/>
      <c r="D18" s="18" t="s">
        <v>137</v>
      </c>
      <c r="E18" s="27" t="s">
        <v>87</v>
      </c>
      <c r="F18" s="20" t="s">
        <v>50</v>
      </c>
      <c r="G18" s="21">
        <v>0.003900462962962963</v>
      </c>
      <c r="H18" s="26">
        <f t="shared" si="0"/>
        <v>0.0011111111111111113</v>
      </c>
      <c r="I18" s="11"/>
    </row>
    <row r="19" spans="1:9" ht="15" customHeight="1">
      <c r="A19" s="16">
        <v>11</v>
      </c>
      <c r="B19" s="17">
        <v>16</v>
      </c>
      <c r="C19" s="18"/>
      <c r="D19" s="18" t="s">
        <v>135</v>
      </c>
      <c r="E19" s="27" t="s">
        <v>93</v>
      </c>
      <c r="F19" s="20" t="s">
        <v>54</v>
      </c>
      <c r="G19" s="21">
        <v>0.004027777777777778</v>
      </c>
      <c r="H19" s="26">
        <f t="shared" si="0"/>
        <v>0.0012384259259259258</v>
      </c>
      <c r="I19" s="11"/>
    </row>
    <row r="20" spans="1:9" ht="15" customHeight="1">
      <c r="A20" s="16">
        <v>12</v>
      </c>
      <c r="B20" s="17">
        <v>12</v>
      </c>
      <c r="C20" s="18"/>
      <c r="D20" s="18" t="s">
        <v>160</v>
      </c>
      <c r="E20" s="27" t="s">
        <v>93</v>
      </c>
      <c r="F20" s="20" t="s">
        <v>50</v>
      </c>
      <c r="G20" s="21">
        <v>0.004571759259259259</v>
      </c>
      <c r="H20" s="26">
        <f t="shared" si="0"/>
        <v>0.001782407407407407</v>
      </c>
      <c r="I20" s="11"/>
    </row>
    <row r="21" spans="1:8" ht="15" customHeight="1">
      <c r="A21" s="16">
        <v>13</v>
      </c>
      <c r="B21" s="17">
        <v>15</v>
      </c>
      <c r="C21" s="18"/>
      <c r="D21" s="18" t="s">
        <v>133</v>
      </c>
      <c r="E21" s="27" t="s">
        <v>78</v>
      </c>
      <c r="F21" s="20" t="s">
        <v>115</v>
      </c>
      <c r="G21" s="21">
        <v>0.004583333333333333</v>
      </c>
      <c r="H21" s="26">
        <f t="shared" si="0"/>
        <v>0.0017939814814814815</v>
      </c>
    </row>
    <row r="22" spans="1:8" ht="15" customHeight="1">
      <c r="A22" s="16">
        <v>14</v>
      </c>
      <c r="B22" s="17">
        <v>9</v>
      </c>
      <c r="C22" s="18"/>
      <c r="D22" s="18" t="s">
        <v>112</v>
      </c>
      <c r="E22" s="27" t="s">
        <v>78</v>
      </c>
      <c r="F22" s="20" t="s">
        <v>50</v>
      </c>
      <c r="G22" s="21">
        <v>0.004675925925925926</v>
      </c>
      <c r="H22" s="26">
        <f t="shared" si="0"/>
        <v>0.0018865740740740744</v>
      </c>
    </row>
    <row r="23" spans="1:9" ht="15" customHeight="1">
      <c r="A23" s="16">
        <v>15</v>
      </c>
      <c r="B23" s="17">
        <v>14</v>
      </c>
      <c r="C23" s="18"/>
      <c r="D23" s="18" t="s">
        <v>136</v>
      </c>
      <c r="E23" s="27" t="s">
        <v>78</v>
      </c>
      <c r="F23" s="20" t="s">
        <v>50</v>
      </c>
      <c r="G23" s="21">
        <v>0.004780092592592592</v>
      </c>
      <c r="H23" s="26">
        <f t="shared" si="0"/>
        <v>0.00199074074074074</v>
      </c>
      <c r="I23" s="11"/>
    </row>
    <row r="24" spans="1:9" ht="15" customHeight="1">
      <c r="A24" s="16">
        <v>16</v>
      </c>
      <c r="B24" s="17">
        <v>6</v>
      </c>
      <c r="C24" s="18"/>
      <c r="D24" s="18" t="s">
        <v>74</v>
      </c>
      <c r="E24" s="32">
        <v>2009</v>
      </c>
      <c r="F24" s="20"/>
      <c r="G24" s="21" t="s">
        <v>159</v>
      </c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27"/>
      <c r="F28" s="20"/>
      <c r="G28" s="21"/>
      <c r="H28" s="22"/>
      <c r="I28" s="11"/>
    </row>
    <row r="29" spans="1:9" ht="15" customHeight="1">
      <c r="A29" s="8"/>
      <c r="B29" s="9"/>
      <c r="C29" s="10"/>
      <c r="D29" s="10"/>
      <c r="E29" s="28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28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13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100</v>
      </c>
      <c r="C9" s="18"/>
      <c r="D9" s="18" t="s">
        <v>36</v>
      </c>
      <c r="E9" s="27" t="s">
        <v>93</v>
      </c>
      <c r="F9" s="20" t="s">
        <v>37</v>
      </c>
      <c r="G9" s="21">
        <v>0.001736111111111111</v>
      </c>
      <c r="H9" s="22"/>
      <c r="I9" s="11"/>
    </row>
    <row r="10" spans="1:9" ht="15" customHeight="1">
      <c r="A10" s="16">
        <v>2</v>
      </c>
      <c r="B10" s="17">
        <v>109</v>
      </c>
      <c r="C10" s="18"/>
      <c r="D10" s="18" t="s">
        <v>39</v>
      </c>
      <c r="E10" s="27" t="s">
        <v>87</v>
      </c>
      <c r="F10" s="20" t="s">
        <v>54</v>
      </c>
      <c r="G10" s="21">
        <v>0.0018981481481481482</v>
      </c>
      <c r="H10" s="26">
        <f>G10-$G$9</f>
        <v>0.00016203703703703714</v>
      </c>
      <c r="I10" s="11"/>
    </row>
    <row r="11" spans="1:9" ht="15" customHeight="1">
      <c r="A11" s="16">
        <v>3</v>
      </c>
      <c r="B11" s="17">
        <v>104</v>
      </c>
      <c r="C11" s="18"/>
      <c r="D11" s="18" t="s">
        <v>101</v>
      </c>
      <c r="E11" s="27" t="s">
        <v>78</v>
      </c>
      <c r="F11" s="20" t="s">
        <v>102</v>
      </c>
      <c r="G11" s="21">
        <v>0.0019212962962962962</v>
      </c>
      <c r="H11" s="26">
        <f aca="true" t="shared" si="0" ref="H11:H19">G11-$G$9</f>
        <v>0.00018518518518518515</v>
      </c>
      <c r="I11" s="11"/>
    </row>
    <row r="12" spans="1:9" ht="15" customHeight="1">
      <c r="A12" s="16">
        <v>4</v>
      </c>
      <c r="B12" s="17">
        <v>107</v>
      </c>
      <c r="D12" s="18" t="s">
        <v>117</v>
      </c>
      <c r="E12" s="27" t="s">
        <v>78</v>
      </c>
      <c r="F12" s="20" t="s">
        <v>54</v>
      </c>
      <c r="G12" s="21">
        <v>0.0020601851851851853</v>
      </c>
      <c r="H12" s="26">
        <f t="shared" si="0"/>
        <v>0.0003240740740740743</v>
      </c>
      <c r="I12" s="11"/>
    </row>
    <row r="13" spans="1:9" ht="15" customHeight="1">
      <c r="A13" s="16">
        <v>5</v>
      </c>
      <c r="B13" s="17">
        <v>101</v>
      </c>
      <c r="C13" s="18"/>
      <c r="D13" s="18" t="s">
        <v>121</v>
      </c>
      <c r="E13" s="27" t="s">
        <v>93</v>
      </c>
      <c r="F13" s="20" t="s">
        <v>122</v>
      </c>
      <c r="G13" s="21">
        <v>0.0021180555555555553</v>
      </c>
      <c r="H13" s="26">
        <f t="shared" si="0"/>
        <v>0.0003819444444444443</v>
      </c>
      <c r="I13" s="11"/>
    </row>
    <row r="14" spans="1:9" ht="15" customHeight="1">
      <c r="A14" s="16">
        <v>6</v>
      </c>
      <c r="B14" s="17">
        <v>102</v>
      </c>
      <c r="C14" s="18"/>
      <c r="D14" s="18" t="s">
        <v>38</v>
      </c>
      <c r="E14" s="27">
        <v>2009</v>
      </c>
      <c r="F14" s="20" t="s">
        <v>88</v>
      </c>
      <c r="G14" s="21">
        <v>0.0021759259259259258</v>
      </c>
      <c r="H14" s="26">
        <f t="shared" si="0"/>
        <v>0.00043981481481481476</v>
      </c>
      <c r="I14" s="11"/>
    </row>
    <row r="15" spans="1:9" ht="15" customHeight="1">
      <c r="A15" s="16">
        <v>7</v>
      </c>
      <c r="B15" s="17">
        <v>110</v>
      </c>
      <c r="C15" s="18"/>
      <c r="D15" s="18" t="s">
        <v>127</v>
      </c>
      <c r="E15" s="27" t="s">
        <v>93</v>
      </c>
      <c r="F15" s="20" t="s">
        <v>54</v>
      </c>
      <c r="G15" s="21">
        <v>0.0021874999999999998</v>
      </c>
      <c r="H15" s="26">
        <f t="shared" si="0"/>
        <v>0.00045138888888888876</v>
      </c>
      <c r="I15" s="11"/>
    </row>
    <row r="16" spans="1:9" ht="15" customHeight="1">
      <c r="A16" s="16">
        <v>8</v>
      </c>
      <c r="B16" s="17">
        <v>105</v>
      </c>
      <c r="C16" s="18"/>
      <c r="D16" s="18" t="s">
        <v>92</v>
      </c>
      <c r="E16" s="27">
        <v>2007</v>
      </c>
      <c r="F16" s="20" t="s">
        <v>50</v>
      </c>
      <c r="G16" s="21">
        <v>0.0022453703703703702</v>
      </c>
      <c r="H16" s="26">
        <f t="shared" si="0"/>
        <v>0.0005092592592592592</v>
      </c>
      <c r="I16" s="11"/>
    </row>
    <row r="17" spans="1:9" ht="15" customHeight="1">
      <c r="A17" s="16">
        <v>9</v>
      </c>
      <c r="B17" s="17">
        <v>111</v>
      </c>
      <c r="C17" s="18"/>
      <c r="D17" s="18" t="s">
        <v>134</v>
      </c>
      <c r="E17" s="27" t="s">
        <v>87</v>
      </c>
      <c r="F17" s="20" t="s">
        <v>115</v>
      </c>
      <c r="G17" s="21">
        <v>0.002337962962962963</v>
      </c>
      <c r="H17" s="26">
        <f t="shared" si="0"/>
        <v>0.0006018518518518521</v>
      </c>
      <c r="I17" s="11"/>
    </row>
    <row r="18" spans="1:9" ht="15" customHeight="1">
      <c r="A18" s="16">
        <v>10</v>
      </c>
      <c r="B18" s="17">
        <v>106</v>
      </c>
      <c r="C18" s="18"/>
      <c r="D18" s="18" t="s">
        <v>107</v>
      </c>
      <c r="E18" s="27" t="s">
        <v>78</v>
      </c>
      <c r="F18" s="20" t="s">
        <v>54</v>
      </c>
      <c r="G18" s="21">
        <v>0.002361111111111111</v>
      </c>
      <c r="H18" s="26">
        <f t="shared" si="0"/>
        <v>0.0006250000000000001</v>
      </c>
      <c r="I18" s="11"/>
    </row>
    <row r="19" spans="1:9" ht="15" customHeight="1">
      <c r="A19" s="16">
        <v>11</v>
      </c>
      <c r="B19" s="17">
        <v>108</v>
      </c>
      <c r="C19" s="18"/>
      <c r="D19" s="18" t="s">
        <v>129</v>
      </c>
      <c r="E19" s="27" t="s">
        <v>78</v>
      </c>
      <c r="F19" s="20" t="s">
        <v>50</v>
      </c>
      <c r="G19" s="21">
        <v>0.0036111111111111114</v>
      </c>
      <c r="H19" s="26">
        <f t="shared" si="0"/>
        <v>0.0018750000000000004</v>
      </c>
      <c r="I19" s="11"/>
    </row>
    <row r="20" spans="1:9" ht="15" customHeight="1">
      <c r="A20" s="16"/>
      <c r="B20" s="17">
        <v>103</v>
      </c>
      <c r="C20" s="18"/>
      <c r="D20" s="18" t="s">
        <v>39</v>
      </c>
      <c r="E20" s="27">
        <v>2007</v>
      </c>
      <c r="F20" s="20"/>
      <c r="G20" s="21" t="s">
        <v>132</v>
      </c>
      <c r="H20" s="22"/>
      <c r="I20" s="11"/>
    </row>
    <row r="21" spans="1:8" ht="15" customHeight="1">
      <c r="A21" s="16"/>
      <c r="B21" s="17"/>
      <c r="C21" s="18"/>
      <c r="D21" s="18"/>
      <c r="E21" s="27"/>
      <c r="F21" s="20"/>
      <c r="G21" s="21"/>
      <c r="H21" s="22"/>
    </row>
    <row r="22" spans="1:8" ht="15" customHeight="1">
      <c r="A22" s="16"/>
      <c r="B22" s="17"/>
      <c r="C22" s="18"/>
      <c r="D22" s="18"/>
      <c r="E22" s="27"/>
      <c r="F22" s="20"/>
      <c r="G22" s="21"/>
      <c r="H22" s="22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8"/>
      <c r="B28" s="9"/>
      <c r="C28" s="10"/>
      <c r="D28" s="10"/>
      <c r="E28" s="7"/>
      <c r="F28" s="7"/>
      <c r="G28" s="11"/>
      <c r="H28" s="1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18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202</v>
      </c>
      <c r="C9" s="18"/>
      <c r="D9" s="18" t="s">
        <v>43</v>
      </c>
      <c r="E9" s="27">
        <v>2004</v>
      </c>
      <c r="F9" s="20" t="s">
        <v>153</v>
      </c>
      <c r="G9" s="21">
        <v>0.010983796296296297</v>
      </c>
      <c r="H9" s="22"/>
      <c r="I9" s="11"/>
    </row>
    <row r="10" spans="1:9" ht="15" customHeight="1">
      <c r="A10" s="16">
        <v>2</v>
      </c>
      <c r="B10" s="17">
        <v>203</v>
      </c>
      <c r="C10" s="18"/>
      <c r="D10" s="18" t="s">
        <v>44</v>
      </c>
      <c r="E10" s="27" t="s">
        <v>142</v>
      </c>
      <c r="F10" s="20" t="s">
        <v>162</v>
      </c>
      <c r="G10" s="21">
        <v>0.011307870370370371</v>
      </c>
      <c r="H10" s="26">
        <f aca="true" t="shared" si="0" ref="H10:H15">G10-$G$9</f>
        <v>0.00032407407407407385</v>
      </c>
      <c r="I10" s="11"/>
    </row>
    <row r="11" spans="1:9" ht="15" customHeight="1">
      <c r="A11" s="16">
        <v>3</v>
      </c>
      <c r="B11" s="17">
        <v>206</v>
      </c>
      <c r="C11" s="18"/>
      <c r="D11" s="18" t="s">
        <v>151</v>
      </c>
      <c r="E11" s="27">
        <v>2004</v>
      </c>
      <c r="F11" s="20" t="s">
        <v>115</v>
      </c>
      <c r="G11" s="21">
        <v>0.012187500000000002</v>
      </c>
      <c r="H11" s="26">
        <f t="shared" si="0"/>
        <v>0.001203703703703705</v>
      </c>
      <c r="I11" s="11"/>
    </row>
    <row r="12" spans="1:9" ht="15" customHeight="1">
      <c r="A12" s="16">
        <v>4</v>
      </c>
      <c r="B12" s="17">
        <v>205</v>
      </c>
      <c r="C12" s="10"/>
      <c r="D12" s="18" t="s">
        <v>152</v>
      </c>
      <c r="E12" s="27" t="s">
        <v>145</v>
      </c>
      <c r="F12" s="20" t="s">
        <v>102</v>
      </c>
      <c r="G12" s="21">
        <v>0.012569444444444446</v>
      </c>
      <c r="H12" s="26">
        <f t="shared" si="0"/>
        <v>0.0015856481481481485</v>
      </c>
      <c r="I12" s="11"/>
    </row>
    <row r="13" spans="1:9" ht="15" customHeight="1">
      <c r="A13" s="16">
        <v>5</v>
      </c>
      <c r="B13" s="17">
        <v>200</v>
      </c>
      <c r="C13" s="18"/>
      <c r="D13" s="18" t="s">
        <v>40</v>
      </c>
      <c r="E13" s="27" t="s">
        <v>142</v>
      </c>
      <c r="F13" s="20" t="s">
        <v>41</v>
      </c>
      <c r="G13" s="21">
        <v>0.01283564814814815</v>
      </c>
      <c r="H13" s="26">
        <f t="shared" si="0"/>
        <v>0.0018518518518518528</v>
      </c>
      <c r="I13" s="11"/>
    </row>
    <row r="14" spans="1:9" ht="15" customHeight="1">
      <c r="A14" s="16">
        <v>6</v>
      </c>
      <c r="B14" s="17">
        <v>201</v>
      </c>
      <c r="C14" s="18"/>
      <c r="D14" s="29" t="s">
        <v>42</v>
      </c>
      <c r="E14" s="27" t="s">
        <v>147</v>
      </c>
      <c r="F14" s="20" t="s">
        <v>33</v>
      </c>
      <c r="G14" s="21">
        <v>0.013587962962962963</v>
      </c>
      <c r="H14" s="26">
        <f t="shared" si="0"/>
        <v>0.002604166666666666</v>
      </c>
      <c r="I14" s="11"/>
    </row>
    <row r="15" spans="1:9" ht="15" customHeight="1">
      <c r="A15" s="16">
        <v>7</v>
      </c>
      <c r="B15" s="17">
        <v>208</v>
      </c>
      <c r="C15" s="18"/>
      <c r="D15" s="18" t="s">
        <v>154</v>
      </c>
      <c r="E15" s="27" t="s">
        <v>142</v>
      </c>
      <c r="F15" s="20" t="s">
        <v>54</v>
      </c>
      <c r="G15" s="21">
        <v>0.01462962962962963</v>
      </c>
      <c r="H15" s="26">
        <f t="shared" si="0"/>
        <v>0.0036458333333333325</v>
      </c>
      <c r="I15" s="11"/>
    </row>
    <row r="16" spans="1:9" ht="15" customHeight="1">
      <c r="A16" s="16">
        <v>8</v>
      </c>
      <c r="B16" s="17">
        <v>204</v>
      </c>
      <c r="C16" s="18"/>
      <c r="D16" s="18" t="s">
        <v>157</v>
      </c>
      <c r="E16" s="27"/>
      <c r="F16" s="20"/>
      <c r="G16" s="21" t="s">
        <v>159</v>
      </c>
      <c r="H16" s="22"/>
      <c r="I16" s="11"/>
    </row>
    <row r="17" spans="1:9" ht="15" customHeight="1">
      <c r="A17" s="16">
        <v>9</v>
      </c>
      <c r="B17" s="17">
        <v>209</v>
      </c>
      <c r="C17" s="18"/>
      <c r="D17" s="18" t="s">
        <v>155</v>
      </c>
      <c r="E17" s="27" t="s">
        <v>145</v>
      </c>
      <c r="F17" s="20" t="s">
        <v>156</v>
      </c>
      <c r="G17" s="21" t="s">
        <v>159</v>
      </c>
      <c r="H17" s="22"/>
      <c r="I17" s="11"/>
    </row>
    <row r="18" spans="1:9" ht="15" customHeight="1">
      <c r="A18" s="16"/>
      <c r="B18" s="17"/>
      <c r="C18" s="23"/>
      <c r="D18" s="18"/>
      <c r="E18" s="27"/>
      <c r="F18" s="20"/>
      <c r="G18" s="21"/>
      <c r="H18" s="22"/>
      <c r="I18" s="11"/>
    </row>
    <row r="19" spans="1:9" ht="15" customHeight="1">
      <c r="A19" s="16"/>
      <c r="B19" s="17"/>
      <c r="C19" s="18"/>
      <c r="D19" s="18"/>
      <c r="E19" s="27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27"/>
      <c r="F20" s="20"/>
      <c r="G20" s="21"/>
      <c r="H20" s="22"/>
      <c r="I20" s="11"/>
    </row>
    <row r="21" spans="1:9" ht="15" customHeight="1">
      <c r="A21" s="16"/>
      <c r="B21" s="17"/>
      <c r="C21" s="18"/>
      <c r="D21" s="18"/>
      <c r="E21" s="27"/>
      <c r="F21" s="20"/>
      <c r="G21" s="21"/>
      <c r="H21" s="22"/>
      <c r="I21" s="11"/>
    </row>
    <row r="22" spans="1:9" ht="15" customHeight="1">
      <c r="A22" s="16"/>
      <c r="B22" s="17"/>
      <c r="C22" s="18"/>
      <c r="D22" s="18"/>
      <c r="E22" s="27"/>
      <c r="F22" s="20"/>
      <c r="G22" s="21"/>
      <c r="H22" s="22"/>
      <c r="I22" s="11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27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27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19"/>
      <c r="F28" s="20"/>
      <c r="G28" s="21"/>
      <c r="H28" s="2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16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8.2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53</v>
      </c>
      <c r="C9" s="18"/>
      <c r="D9" s="18" t="s">
        <v>46</v>
      </c>
      <c r="E9" s="27" t="s">
        <v>142</v>
      </c>
      <c r="F9" s="20" t="s">
        <v>162</v>
      </c>
      <c r="G9" s="21">
        <v>0.005543981481481482</v>
      </c>
      <c r="H9" s="22"/>
      <c r="I9" s="11"/>
    </row>
    <row r="10" spans="1:9" ht="15" customHeight="1">
      <c r="A10" s="16">
        <v>2</v>
      </c>
      <c r="B10" s="17">
        <v>50</v>
      </c>
      <c r="C10" s="18"/>
      <c r="D10" s="18" t="s">
        <v>45</v>
      </c>
      <c r="E10" s="27">
        <v>2005</v>
      </c>
      <c r="F10" s="20" t="s">
        <v>50</v>
      </c>
      <c r="G10" s="21">
        <v>0.0069097222222222225</v>
      </c>
      <c r="H10" s="26">
        <f>G10-$G$9</f>
        <v>0.0013657407407407403</v>
      </c>
      <c r="I10" s="11"/>
    </row>
    <row r="11" spans="1:9" ht="15" customHeight="1">
      <c r="A11" s="16">
        <v>3</v>
      </c>
      <c r="B11" s="17">
        <v>54</v>
      </c>
      <c r="C11" s="18"/>
      <c r="D11" s="18" t="s">
        <v>36</v>
      </c>
      <c r="E11" s="27" t="s">
        <v>93</v>
      </c>
      <c r="F11" s="20" t="s">
        <v>50</v>
      </c>
      <c r="G11" s="21">
        <v>0.007326388888888889</v>
      </c>
      <c r="H11" s="26">
        <f aca="true" t="shared" si="0" ref="H11:H18">G11-$G$9</f>
        <v>0.001782407407407407</v>
      </c>
      <c r="I11" s="11"/>
    </row>
    <row r="12" spans="1:9" ht="15" customHeight="1">
      <c r="A12" s="16">
        <v>4</v>
      </c>
      <c r="B12" s="17">
        <v>58</v>
      </c>
      <c r="C12" s="10"/>
      <c r="D12" s="18" t="s">
        <v>140</v>
      </c>
      <c r="E12" s="27">
        <v>2005</v>
      </c>
      <c r="F12" s="20" t="s">
        <v>54</v>
      </c>
      <c r="G12" s="21">
        <v>0.007534722222222221</v>
      </c>
      <c r="H12" s="26">
        <f t="shared" si="0"/>
        <v>0.001990740740740739</v>
      </c>
      <c r="I12" s="11"/>
    </row>
    <row r="13" spans="1:9" ht="15" customHeight="1">
      <c r="A13" s="16">
        <v>5</v>
      </c>
      <c r="B13" s="17">
        <v>60</v>
      </c>
      <c r="C13" s="18"/>
      <c r="D13" s="18" t="s">
        <v>146</v>
      </c>
      <c r="E13" s="27" t="s">
        <v>147</v>
      </c>
      <c r="F13" s="20" t="s">
        <v>54</v>
      </c>
      <c r="G13" s="21">
        <v>0.007546296296296297</v>
      </c>
      <c r="H13" s="26">
        <f t="shared" si="0"/>
        <v>0.0020023148148148144</v>
      </c>
      <c r="I13" s="11"/>
    </row>
    <row r="14" spans="1:9" ht="15" customHeight="1">
      <c r="A14" s="16">
        <v>6</v>
      </c>
      <c r="B14" s="17">
        <v>56</v>
      </c>
      <c r="C14" s="18"/>
      <c r="D14" s="18" t="s">
        <v>144</v>
      </c>
      <c r="E14" s="27" t="s">
        <v>145</v>
      </c>
      <c r="F14" s="20" t="s">
        <v>54</v>
      </c>
      <c r="G14" s="21">
        <v>0.007847222222222222</v>
      </c>
      <c r="H14" s="26">
        <f t="shared" si="0"/>
        <v>0.0023032407407407402</v>
      </c>
      <c r="I14" s="11"/>
    </row>
    <row r="15" spans="1:9" ht="15" customHeight="1">
      <c r="A15" s="16">
        <v>7</v>
      </c>
      <c r="B15" s="17">
        <v>55</v>
      </c>
      <c r="C15" s="18"/>
      <c r="D15" s="18" t="s">
        <v>143</v>
      </c>
      <c r="E15" s="27" t="s">
        <v>142</v>
      </c>
      <c r="F15" s="20" t="s">
        <v>54</v>
      </c>
      <c r="G15" s="21">
        <v>0.007870370370370371</v>
      </c>
      <c r="H15" s="26">
        <f t="shared" si="0"/>
        <v>0.002326388888888889</v>
      </c>
      <c r="I15" s="11"/>
    </row>
    <row r="16" spans="1:9" ht="15" customHeight="1">
      <c r="A16" s="16">
        <v>8</v>
      </c>
      <c r="B16" s="17">
        <v>52</v>
      </c>
      <c r="C16" s="18"/>
      <c r="D16" s="18" t="s">
        <v>149</v>
      </c>
      <c r="E16" s="27" t="s">
        <v>147</v>
      </c>
      <c r="F16" s="20" t="s">
        <v>150</v>
      </c>
      <c r="G16" s="21">
        <v>0.009085648148148148</v>
      </c>
      <c r="H16" s="26">
        <f t="shared" si="0"/>
        <v>0.003541666666666666</v>
      </c>
      <c r="I16" s="11"/>
    </row>
    <row r="17" spans="1:9" ht="15" customHeight="1">
      <c r="A17" s="16">
        <v>9</v>
      </c>
      <c r="B17" s="17">
        <v>57</v>
      </c>
      <c r="C17" s="23"/>
      <c r="D17" s="18" t="s">
        <v>141</v>
      </c>
      <c r="E17" s="27" t="s">
        <v>142</v>
      </c>
      <c r="F17" s="20" t="s">
        <v>54</v>
      </c>
      <c r="G17" s="21">
        <v>0.009155092592592593</v>
      </c>
      <c r="H17" s="26">
        <f t="shared" si="0"/>
        <v>0.003611111111111111</v>
      </c>
      <c r="I17" s="11"/>
    </row>
    <row r="18" spans="1:9" ht="15" customHeight="1">
      <c r="A18" s="16">
        <v>10</v>
      </c>
      <c r="B18" s="17">
        <v>59</v>
      </c>
      <c r="C18" s="18"/>
      <c r="D18" s="18" t="s">
        <v>148</v>
      </c>
      <c r="E18" s="27" t="s">
        <v>142</v>
      </c>
      <c r="F18" s="20" t="s">
        <v>54</v>
      </c>
      <c r="G18" s="21">
        <v>0.012951388888888887</v>
      </c>
      <c r="H18" s="26">
        <f t="shared" si="0"/>
        <v>0.007407407407407405</v>
      </c>
      <c r="I18" s="11"/>
    </row>
    <row r="19" spans="1:9" ht="15" customHeight="1">
      <c r="A19" s="16"/>
      <c r="B19" s="17"/>
      <c r="C19" s="18"/>
      <c r="D19" s="29"/>
      <c r="E19" s="30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27"/>
      <c r="F20" s="20"/>
      <c r="G20" s="21"/>
      <c r="H20" s="22"/>
      <c r="I20" s="11"/>
    </row>
    <row r="21" spans="1:9" ht="15" customHeight="1">
      <c r="A21" s="16"/>
      <c r="B21" s="17"/>
      <c r="C21" s="18"/>
      <c r="D21" s="18"/>
      <c r="E21" s="27"/>
      <c r="F21" s="20"/>
      <c r="G21" s="21"/>
      <c r="H21" s="22"/>
      <c r="I21" s="11"/>
    </row>
    <row r="22" spans="1:9" ht="15" customHeight="1">
      <c r="A22" s="16"/>
      <c r="B22" s="17"/>
      <c r="C22" s="18"/>
      <c r="D22" s="18"/>
      <c r="E22" s="27"/>
      <c r="F22" s="20"/>
      <c r="G22" s="21"/>
      <c r="H22" s="22"/>
      <c r="I22" s="11"/>
    </row>
    <row r="23" spans="1:9" ht="15" customHeight="1">
      <c r="A23" s="16"/>
      <c r="B23" s="17"/>
      <c r="C23" s="18"/>
      <c r="D23" s="18"/>
      <c r="E23" s="27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27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27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19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19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19"/>
      <c r="F28" s="20"/>
      <c r="G28" s="21"/>
      <c r="H28" s="22"/>
      <c r="I28" s="11"/>
    </row>
    <row r="29" spans="1:9" ht="15" customHeight="1">
      <c r="A29" s="16"/>
      <c r="B29" s="17"/>
      <c r="C29" s="18"/>
      <c r="D29" s="18"/>
      <c r="E29" s="19"/>
      <c r="F29" s="20"/>
      <c r="G29" s="21"/>
      <c r="H29" s="2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  <row r="34" spans="1:9" ht="15" customHeight="1">
      <c r="A34" s="8"/>
      <c r="B34" s="9"/>
      <c r="C34" s="10"/>
      <c r="D34" s="10"/>
      <c r="E34" s="7"/>
      <c r="F34" s="7"/>
      <c r="G34" s="11"/>
      <c r="H34" s="12"/>
      <c r="I34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19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57</v>
      </c>
      <c r="C9" s="23"/>
      <c r="D9" s="18" t="s">
        <v>163</v>
      </c>
      <c r="E9" s="27" t="s">
        <v>158</v>
      </c>
      <c r="F9" s="20" t="s">
        <v>164</v>
      </c>
      <c r="G9" s="21">
        <v>0.014409722222222221</v>
      </c>
      <c r="H9" s="22"/>
      <c r="I9" s="11"/>
    </row>
    <row r="10" spans="1:9" ht="15" customHeight="1">
      <c r="A10" s="16">
        <v>2</v>
      </c>
      <c r="B10" s="17">
        <v>56</v>
      </c>
      <c r="C10" s="18"/>
      <c r="D10" s="18" t="s">
        <v>165</v>
      </c>
      <c r="E10" s="27" t="s">
        <v>166</v>
      </c>
      <c r="F10" s="20" t="s">
        <v>178</v>
      </c>
      <c r="G10" s="21">
        <v>0.01554398148148148</v>
      </c>
      <c r="H10" s="26">
        <f>G10-$G$9</f>
        <v>0.0011342592592592585</v>
      </c>
      <c r="I10" s="11"/>
    </row>
    <row r="11" spans="1:9" ht="15" customHeight="1">
      <c r="A11" s="16">
        <v>3</v>
      </c>
      <c r="B11" s="17">
        <v>50</v>
      </c>
      <c r="C11" s="18"/>
      <c r="D11" s="18" t="s">
        <v>47</v>
      </c>
      <c r="E11" s="27" t="s">
        <v>158</v>
      </c>
      <c r="F11" s="20" t="s">
        <v>41</v>
      </c>
      <c r="G11" s="21">
        <v>0.015729166666666666</v>
      </c>
      <c r="H11" s="26">
        <f>G11-$G$9</f>
        <v>0.0013194444444444443</v>
      </c>
      <c r="I11" s="11"/>
    </row>
    <row r="12" spans="1:9" ht="15" customHeight="1">
      <c r="A12" s="16">
        <v>4</v>
      </c>
      <c r="B12" s="17">
        <v>51</v>
      </c>
      <c r="C12" s="10"/>
      <c r="D12" s="18" t="s">
        <v>48</v>
      </c>
      <c r="E12" s="27" t="s">
        <v>158</v>
      </c>
      <c r="F12" s="20" t="s">
        <v>33</v>
      </c>
      <c r="G12" s="21">
        <v>0.01712962962962963</v>
      </c>
      <c r="H12" s="26">
        <f>G12-$G$9</f>
        <v>0.0027199074074074087</v>
      </c>
      <c r="I12" s="11"/>
    </row>
    <row r="13" spans="1:9" ht="15" customHeight="1">
      <c r="A13" s="16">
        <v>5</v>
      </c>
      <c r="B13" s="17">
        <v>55</v>
      </c>
      <c r="C13" s="18"/>
      <c r="D13" s="18" t="s">
        <v>170</v>
      </c>
      <c r="E13" s="27" t="s">
        <v>166</v>
      </c>
      <c r="F13" s="20" t="s">
        <v>115</v>
      </c>
      <c r="G13" s="21">
        <v>0.019050925925925926</v>
      </c>
      <c r="H13" s="26">
        <f>G13-$G$9</f>
        <v>0.004641203703703705</v>
      </c>
      <c r="I13" s="11"/>
    </row>
    <row r="14" spans="1:9" ht="15" customHeight="1">
      <c r="A14" s="16">
        <v>6</v>
      </c>
      <c r="B14" s="17">
        <v>52</v>
      </c>
      <c r="C14" s="18"/>
      <c r="D14" s="18" t="s">
        <v>49</v>
      </c>
      <c r="E14" s="27">
        <v>2001</v>
      </c>
      <c r="F14" s="20" t="s">
        <v>50</v>
      </c>
      <c r="G14" s="21">
        <v>0.020601851851851854</v>
      </c>
      <c r="H14" s="26">
        <f>G14-$G$9</f>
        <v>0.0061921296296296325</v>
      </c>
      <c r="I14" s="11"/>
    </row>
    <row r="15" spans="1:9" ht="15" customHeight="1">
      <c r="A15" s="16">
        <v>7</v>
      </c>
      <c r="B15" s="17">
        <v>54</v>
      </c>
      <c r="C15" s="18"/>
      <c r="D15" s="18" t="s">
        <v>167</v>
      </c>
      <c r="E15" s="27" t="s">
        <v>168</v>
      </c>
      <c r="F15" s="20" t="s">
        <v>169</v>
      </c>
      <c r="G15" s="21" t="s">
        <v>179</v>
      </c>
      <c r="H15" s="22"/>
      <c r="I15" s="11"/>
    </row>
    <row r="16" spans="1:9" ht="15" customHeight="1">
      <c r="A16" s="16"/>
      <c r="B16" s="17">
        <v>53</v>
      </c>
      <c r="C16" s="18"/>
      <c r="D16" s="18" t="s">
        <v>51</v>
      </c>
      <c r="E16" s="27">
        <v>2003</v>
      </c>
      <c r="F16" s="20"/>
      <c r="G16" s="21" t="s">
        <v>132</v>
      </c>
      <c r="H16" s="22"/>
      <c r="I16" s="11"/>
    </row>
    <row r="17" spans="1:9" ht="15" customHeight="1">
      <c r="A17" s="16"/>
      <c r="B17" s="17"/>
      <c r="C17" s="18"/>
      <c r="D17" s="18"/>
      <c r="E17" s="27"/>
      <c r="F17" s="20"/>
      <c r="G17" s="21"/>
      <c r="H17" s="22"/>
      <c r="I17" s="11"/>
    </row>
    <row r="18" spans="1:9" ht="15" customHeight="1">
      <c r="A18" s="16"/>
      <c r="B18" s="17"/>
      <c r="C18" s="18"/>
      <c r="D18" s="18"/>
      <c r="E18" s="27"/>
      <c r="F18" s="20"/>
      <c r="G18" s="21"/>
      <c r="H18" s="22"/>
      <c r="I18" s="11"/>
    </row>
    <row r="19" spans="1:9" ht="15" customHeight="1">
      <c r="A19" s="16"/>
      <c r="B19" s="17"/>
      <c r="C19" s="18"/>
      <c r="D19" s="18"/>
      <c r="E19" s="27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27"/>
      <c r="F20" s="20"/>
      <c r="G20" s="21"/>
      <c r="H20" s="22"/>
      <c r="I20" s="11"/>
    </row>
    <row r="21" spans="1:9" ht="15" customHeight="1">
      <c r="A21" s="16"/>
      <c r="B21" s="17"/>
      <c r="C21" s="18"/>
      <c r="D21" s="18"/>
      <c r="E21" s="27"/>
      <c r="F21" s="20"/>
      <c r="G21" s="21"/>
      <c r="H21" s="22"/>
      <c r="I21" s="11"/>
    </row>
    <row r="22" spans="1:9" ht="15" customHeight="1">
      <c r="A22" s="16"/>
      <c r="B22" s="17"/>
      <c r="C22" s="18"/>
      <c r="D22" s="18"/>
      <c r="E22" s="19"/>
      <c r="F22" s="20"/>
      <c r="G22" s="21"/>
      <c r="H22" s="22"/>
      <c r="I22" s="11"/>
    </row>
    <row r="23" spans="1:9" ht="15" customHeight="1">
      <c r="A23" s="16"/>
      <c r="B23" s="17"/>
      <c r="C23" s="18"/>
      <c r="D23" s="18"/>
      <c r="E23" s="19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19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19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19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19"/>
      <c r="F27" s="20"/>
      <c r="G27" s="21"/>
      <c r="H27" s="22"/>
      <c r="I27" s="11"/>
    </row>
    <row r="28" spans="1:9" ht="15" customHeight="1">
      <c r="A28" s="16"/>
      <c r="B28" s="17"/>
      <c r="C28" s="18"/>
      <c r="D28" s="18"/>
      <c r="E28" s="19"/>
      <c r="F28" s="20"/>
      <c r="G28" s="21"/>
      <c r="H28" s="2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24.375" style="0" customWidth="1"/>
    <col min="5" max="5" width="13.25390625" style="0" customWidth="1"/>
    <col min="6" max="6" width="25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30" customHeight="1">
      <c r="A2" s="1"/>
      <c r="B2" s="1"/>
      <c r="C2" s="33" t="s">
        <v>0</v>
      </c>
      <c r="D2" s="33"/>
      <c r="E2" s="33"/>
      <c r="F2" s="33"/>
      <c r="G2" s="33"/>
      <c r="H2" s="33"/>
      <c r="I2" s="1"/>
    </row>
    <row r="3" spans="3:8" ht="23.25">
      <c r="C3" s="33" t="s">
        <v>20</v>
      </c>
      <c r="D3" s="33"/>
      <c r="E3" s="33"/>
      <c r="F3" s="33"/>
      <c r="G3" s="33"/>
      <c r="H3" s="33"/>
    </row>
    <row r="4" spans="1:9" ht="23.25">
      <c r="A4" s="24" t="s">
        <v>17</v>
      </c>
      <c r="B4" s="14"/>
      <c r="D4" s="2"/>
      <c r="E4" s="2"/>
      <c r="F4" s="2"/>
      <c r="G4" s="2"/>
      <c r="H4" s="3"/>
      <c r="I4" s="3"/>
    </row>
    <row r="5" spans="1:9" ht="16.5">
      <c r="A5" s="15"/>
      <c r="B5" s="15"/>
      <c r="H5" s="4">
        <v>42274</v>
      </c>
      <c r="I5" s="11"/>
    </row>
    <row r="6" ht="6" customHeight="1">
      <c r="I6" s="11"/>
    </row>
    <row r="7" spans="1:9" ht="16.5" thickBot="1">
      <c r="A7" s="5" t="s">
        <v>1</v>
      </c>
      <c r="B7" s="5" t="s">
        <v>2</v>
      </c>
      <c r="C7" s="5"/>
      <c r="D7" s="5" t="s">
        <v>3</v>
      </c>
      <c r="E7" s="5" t="s">
        <v>7</v>
      </c>
      <c r="F7" s="5" t="s">
        <v>4</v>
      </c>
      <c r="G7" s="6" t="s">
        <v>5</v>
      </c>
      <c r="H7" s="6" t="s">
        <v>6</v>
      </c>
      <c r="I7" s="11"/>
    </row>
    <row r="8" spans="1:9" ht="9.75" customHeight="1" thickTop="1">
      <c r="A8" s="16"/>
      <c r="C8" s="18"/>
      <c r="D8" s="18"/>
      <c r="E8" s="19"/>
      <c r="F8" s="20"/>
      <c r="G8" s="21"/>
      <c r="H8" s="22"/>
      <c r="I8" s="11"/>
    </row>
    <row r="9" spans="1:9" ht="15" customHeight="1">
      <c r="A9" s="16">
        <v>1</v>
      </c>
      <c r="B9" s="17">
        <v>1</v>
      </c>
      <c r="C9" s="18"/>
      <c r="D9" s="18" t="s">
        <v>52</v>
      </c>
      <c r="E9" s="27">
        <v>2003</v>
      </c>
      <c r="F9" s="20"/>
      <c r="G9" s="21">
        <v>0.010671296296296297</v>
      </c>
      <c r="H9" s="22"/>
      <c r="I9" s="11"/>
    </row>
    <row r="10" spans="1:9" ht="15" customHeight="1">
      <c r="A10" s="16">
        <v>2</v>
      </c>
      <c r="B10" s="17">
        <v>2</v>
      </c>
      <c r="C10" s="18"/>
      <c r="D10" s="18" t="s">
        <v>161</v>
      </c>
      <c r="E10" s="27">
        <v>2003</v>
      </c>
      <c r="F10" s="20"/>
      <c r="G10" s="21">
        <v>0.011921296296296298</v>
      </c>
      <c r="H10" s="26">
        <f>G10-$G$9</f>
        <v>0.0012500000000000011</v>
      </c>
      <c r="I10" s="11"/>
    </row>
    <row r="11" spans="1:9" ht="15" customHeight="1">
      <c r="A11" s="16"/>
      <c r="B11" s="17"/>
      <c r="C11" s="18"/>
      <c r="D11" s="18"/>
      <c r="E11" s="27"/>
      <c r="F11" s="20"/>
      <c r="G11" s="21"/>
      <c r="H11" s="26"/>
      <c r="I11" s="11"/>
    </row>
    <row r="12" spans="1:9" ht="15" customHeight="1">
      <c r="A12" s="16"/>
      <c r="B12" s="17"/>
      <c r="C12" s="10"/>
      <c r="D12" s="18"/>
      <c r="E12" s="27"/>
      <c r="F12" s="20"/>
      <c r="G12" s="21"/>
      <c r="H12" s="26"/>
      <c r="I12" s="11"/>
    </row>
    <row r="13" spans="1:9" ht="15" customHeight="1">
      <c r="A13" s="16"/>
      <c r="B13" s="17"/>
      <c r="C13" s="18"/>
      <c r="D13" s="18"/>
      <c r="E13" s="27"/>
      <c r="F13" s="20"/>
      <c r="G13" s="21"/>
      <c r="H13" s="22"/>
      <c r="I13" s="11"/>
    </row>
    <row r="14" spans="1:9" ht="15" customHeight="1">
      <c r="A14" s="16"/>
      <c r="B14" s="17"/>
      <c r="C14" s="18"/>
      <c r="D14" s="18"/>
      <c r="E14" s="27"/>
      <c r="F14" s="20"/>
      <c r="G14" s="21"/>
      <c r="H14" s="22"/>
      <c r="I14" s="11"/>
    </row>
    <row r="15" spans="1:9" ht="15" customHeight="1">
      <c r="A15" s="16"/>
      <c r="B15" s="17"/>
      <c r="C15" s="18"/>
      <c r="D15" s="18"/>
      <c r="E15" s="27"/>
      <c r="F15" s="20"/>
      <c r="G15" s="21"/>
      <c r="H15" s="22"/>
      <c r="I15" s="11"/>
    </row>
    <row r="16" spans="1:9" ht="15" customHeight="1">
      <c r="A16" s="16"/>
      <c r="B16" s="17"/>
      <c r="C16" s="23"/>
      <c r="D16" s="18"/>
      <c r="E16" s="27"/>
      <c r="F16" s="20"/>
      <c r="G16" s="21"/>
      <c r="H16" s="22"/>
      <c r="I16" s="11"/>
    </row>
    <row r="17" spans="1:9" ht="15" customHeight="1">
      <c r="A17" s="16"/>
      <c r="B17" s="17"/>
      <c r="C17" s="18"/>
      <c r="D17" s="18"/>
      <c r="E17" s="27"/>
      <c r="F17" s="20"/>
      <c r="G17" s="21"/>
      <c r="H17" s="22"/>
      <c r="I17" s="11"/>
    </row>
    <row r="18" spans="1:9" ht="15" customHeight="1">
      <c r="A18" s="16"/>
      <c r="B18" s="17"/>
      <c r="C18" s="18"/>
      <c r="D18" s="18"/>
      <c r="E18" s="19"/>
      <c r="F18" s="20"/>
      <c r="G18" s="21"/>
      <c r="H18" s="22"/>
      <c r="I18" s="11"/>
    </row>
    <row r="19" spans="1:9" ht="15" customHeight="1">
      <c r="A19" s="16"/>
      <c r="B19" s="17"/>
      <c r="C19" s="18"/>
      <c r="D19" s="18"/>
      <c r="E19" s="19"/>
      <c r="F19" s="20"/>
      <c r="G19" s="21"/>
      <c r="H19" s="22"/>
      <c r="I19" s="11"/>
    </row>
    <row r="20" spans="1:9" ht="15" customHeight="1">
      <c r="A20" s="16"/>
      <c r="B20" s="17"/>
      <c r="C20" s="18"/>
      <c r="D20" s="18"/>
      <c r="E20" s="19"/>
      <c r="F20" s="20"/>
      <c r="G20" s="21"/>
      <c r="H20" s="22"/>
      <c r="I20" s="11"/>
    </row>
    <row r="21" spans="1:9" ht="15" customHeight="1">
      <c r="A21" s="16"/>
      <c r="B21" s="17"/>
      <c r="C21" s="18"/>
      <c r="D21" s="18"/>
      <c r="E21" s="19"/>
      <c r="F21" s="20"/>
      <c r="G21" s="21"/>
      <c r="H21" s="22"/>
      <c r="I21" s="11"/>
    </row>
    <row r="22" spans="1:9" ht="15" customHeight="1">
      <c r="A22" s="16"/>
      <c r="B22" s="17"/>
      <c r="C22" s="18"/>
      <c r="D22" s="18"/>
      <c r="E22" s="19"/>
      <c r="F22" s="20"/>
      <c r="G22" s="21"/>
      <c r="H22" s="22"/>
      <c r="I22" s="11"/>
    </row>
    <row r="23" spans="1:9" ht="15" customHeight="1">
      <c r="A23" s="16"/>
      <c r="B23" s="17"/>
      <c r="C23" s="18"/>
      <c r="D23" s="18"/>
      <c r="E23" s="19"/>
      <c r="F23" s="20"/>
      <c r="G23" s="21"/>
      <c r="H23" s="22"/>
      <c r="I23" s="11"/>
    </row>
    <row r="24" spans="1:9" ht="15" customHeight="1">
      <c r="A24" s="16"/>
      <c r="B24" s="17"/>
      <c r="C24" s="18"/>
      <c r="D24" s="18"/>
      <c r="E24" s="19"/>
      <c r="F24" s="20"/>
      <c r="G24" s="21"/>
      <c r="H24" s="22"/>
      <c r="I24" s="11"/>
    </row>
    <row r="25" spans="1:9" ht="15" customHeight="1">
      <c r="A25" s="16"/>
      <c r="B25" s="17"/>
      <c r="C25" s="18"/>
      <c r="D25" s="18"/>
      <c r="E25" s="19"/>
      <c r="F25" s="20"/>
      <c r="G25" s="21"/>
      <c r="H25" s="22"/>
      <c r="I25" s="11"/>
    </row>
    <row r="26" spans="1:9" ht="15" customHeight="1">
      <c r="A26" s="16"/>
      <c r="B26" s="17"/>
      <c r="C26" s="18"/>
      <c r="D26" s="18"/>
      <c r="E26" s="19"/>
      <c r="F26" s="20"/>
      <c r="G26" s="21"/>
      <c r="H26" s="22"/>
      <c r="I26" s="11"/>
    </row>
    <row r="27" spans="1:9" ht="15" customHeight="1">
      <c r="A27" s="16"/>
      <c r="B27" s="17"/>
      <c r="C27" s="18"/>
      <c r="D27" s="18"/>
      <c r="E27" s="19"/>
      <c r="F27" s="20"/>
      <c r="G27" s="21"/>
      <c r="H27" s="22"/>
      <c r="I27" s="11"/>
    </row>
    <row r="28" spans="1:9" ht="15" customHeight="1">
      <c r="A28" s="8"/>
      <c r="B28" s="9"/>
      <c r="C28" s="10"/>
      <c r="D28" s="10"/>
      <c r="E28" s="7"/>
      <c r="F28" s="7"/>
      <c r="G28" s="11"/>
      <c r="H28" s="12"/>
      <c r="I28" s="11"/>
    </row>
    <row r="29" spans="1:9" ht="15" customHeight="1">
      <c r="A29" s="8"/>
      <c r="B29" s="9"/>
      <c r="C29" s="10"/>
      <c r="D29" s="10"/>
      <c r="E29" s="7"/>
      <c r="F29" s="7"/>
      <c r="G29" s="11"/>
      <c r="H29" s="12"/>
      <c r="I29" s="11"/>
    </row>
    <row r="30" spans="1:9" ht="15" customHeight="1">
      <c r="A30" s="8"/>
      <c r="B30" s="9"/>
      <c r="C30" s="10"/>
      <c r="D30" s="10"/>
      <c r="E30" s="7"/>
      <c r="F30" s="7"/>
      <c r="G30" s="11"/>
      <c r="H30" s="12"/>
      <c r="I30" s="11"/>
    </row>
    <row r="31" spans="1:9" ht="15" customHeight="1">
      <c r="A31" s="8"/>
      <c r="B31" s="9"/>
      <c r="C31" s="10"/>
      <c r="D31" s="10"/>
      <c r="E31" s="7"/>
      <c r="F31" s="7"/>
      <c r="G31" s="11"/>
      <c r="H31" s="12"/>
      <c r="I31" s="11"/>
    </row>
    <row r="32" spans="1:9" ht="15" customHeight="1">
      <c r="A32" s="8"/>
      <c r="B32" s="9"/>
      <c r="C32" s="10"/>
      <c r="D32" s="10"/>
      <c r="E32" s="7"/>
      <c r="F32" s="7"/>
      <c r="G32" s="11"/>
      <c r="H32" s="12"/>
      <c r="I32" s="11"/>
    </row>
    <row r="33" spans="1:9" ht="15" customHeight="1">
      <c r="A33" s="8"/>
      <c r="B33" s="9"/>
      <c r="C33" s="10"/>
      <c r="D33" s="10"/>
      <c r="E33" s="7"/>
      <c r="F33" s="7"/>
      <c r="G33" s="11"/>
      <c r="H33" s="12"/>
      <c r="I33" s="11"/>
    </row>
  </sheetData>
  <sheetProtection selectLockedCells="1" selectUnlockedCells="1"/>
  <mergeCells count="2">
    <mergeCell ref="C2:H2"/>
    <mergeCell ref="C3:H3"/>
  </mergeCells>
  <printOptions/>
  <pageMargins left="0.25" right="0.2798611111111111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cp:lastPrinted>2015-09-27T13:41:10Z</cp:lastPrinted>
  <dcterms:created xsi:type="dcterms:W3CDTF">2012-09-26T12:45:15Z</dcterms:created>
  <dcterms:modified xsi:type="dcterms:W3CDTF">2015-09-29T05:00:03Z</dcterms:modified>
  <cp:category/>
  <cp:version/>
  <cp:contentType/>
  <cp:contentStatus/>
</cp:coreProperties>
</file>